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1595"/>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s>
  <calcPr calcId="145621"/>
</workbook>
</file>

<file path=xl/calcChain.xml><?xml version="1.0" encoding="utf-8"?>
<calcChain xmlns="http://schemas.openxmlformats.org/spreadsheetml/2006/main">
  <c r="G16" i="25" l="1"/>
  <c r="G17" i="25" s="1"/>
</calcChain>
</file>

<file path=xl/sharedStrings.xml><?xml version="1.0" encoding="utf-8"?>
<sst xmlns="http://schemas.openxmlformats.org/spreadsheetml/2006/main" count="7283" uniqueCount="1534">
  <si>
    <t>DSP Liquidity Fund</t>
  </si>
  <si>
    <t>Portfolio as on November 30, 2019</t>
  </si>
  <si>
    <t>Sr. No.</t>
  </si>
  <si>
    <t>Name of Instrument</t>
  </si>
  <si>
    <t>ISIN</t>
  </si>
  <si>
    <t>Rating/Industry</t>
  </si>
  <si>
    <t>Quantity</t>
  </si>
  <si>
    <t>Market value (Rs. In lakhs)</t>
  </si>
  <si>
    <t>% to Net Assets</t>
  </si>
  <si>
    <t>Maturity Date</t>
  </si>
  <si>
    <t>Put/Call Option</t>
  </si>
  <si>
    <t>DEBT INSTRUMENTS</t>
  </si>
  <si>
    <t>BOND &amp; NCD's</t>
  </si>
  <si>
    <t xml:space="preserve">Listed / awaiting listing on the stock exchanges </t>
  </si>
  <si>
    <t>LIC Housing Finance Limited**</t>
  </si>
  <si>
    <t>INE115A07NJ9</t>
  </si>
  <si>
    <t>CRISIL AAA</t>
  </si>
  <si>
    <t>-</t>
  </si>
  <si>
    <t>INE115A07GK1</t>
  </si>
  <si>
    <t>CARE AAA</t>
  </si>
  <si>
    <t>Total</t>
  </si>
  <si>
    <t>MONEY MARKET INSTRUMENTS</t>
  </si>
  <si>
    <t>Certificate of Deposit</t>
  </si>
  <si>
    <t>HDFC Bank Limited**</t>
  </si>
  <si>
    <t>INE040A16CD6</t>
  </si>
  <si>
    <t>CARE A1+</t>
  </si>
  <si>
    <t>Small Industries Development Bank of India**</t>
  </si>
  <si>
    <t>INE556F16549</t>
  </si>
  <si>
    <t>Axis Bank Limited**</t>
  </si>
  <si>
    <t>INE238A166H0</t>
  </si>
  <si>
    <t>CRISIL A1+</t>
  </si>
  <si>
    <t>Kotak Mahindra Bank Limited**</t>
  </si>
  <si>
    <t>INE237A164J2</t>
  </si>
  <si>
    <t>INE237A165H3</t>
  </si>
  <si>
    <t>INE556F16523</t>
  </si>
  <si>
    <t>ICICI Bank Limited**</t>
  </si>
  <si>
    <t>INE090A164V3</t>
  </si>
  <si>
    <t>ICRA A1+</t>
  </si>
  <si>
    <t>INE090A166S4</t>
  </si>
  <si>
    <t>Commercial Paper</t>
  </si>
  <si>
    <t>Chennai Petroleum Corporation Limited**</t>
  </si>
  <si>
    <t>INE178A14EX3</t>
  </si>
  <si>
    <t>Export-Import Bank of India**</t>
  </si>
  <si>
    <t>INE514E14OE0</t>
  </si>
  <si>
    <t>Cholamandalam Investment and Finance Company Limited**</t>
  </si>
  <si>
    <t>INE121A14QX7</t>
  </si>
  <si>
    <t>Indian Oil Corporation Limited**</t>
  </si>
  <si>
    <t>INE242A14NT6</t>
  </si>
  <si>
    <t>Reliance Jio Infocomm Limited**</t>
  </si>
  <si>
    <t>INE110L14LR0</t>
  </si>
  <si>
    <t>CESC Limited**</t>
  </si>
  <si>
    <t>INE486A14DS2</t>
  </si>
  <si>
    <t>Axis Finance Limited**</t>
  </si>
  <si>
    <t>INE891K14IL6</t>
  </si>
  <si>
    <t>Reliance Retail Limited**</t>
  </si>
  <si>
    <t>INE742O14DB5</t>
  </si>
  <si>
    <t>ICICI Securities Primary Dealership Ltd**</t>
  </si>
  <si>
    <t>INE849D14GH1</t>
  </si>
  <si>
    <t>INE242A14NZ3</t>
  </si>
  <si>
    <t>Hero Fincorp Limited**</t>
  </si>
  <si>
    <t>INE957N14CU3</t>
  </si>
  <si>
    <t>INE742O14DO8</t>
  </si>
  <si>
    <t>INE742O14DM2</t>
  </si>
  <si>
    <t>Larsen &amp; Toubro Limited**</t>
  </si>
  <si>
    <t>INE018A14HC8</t>
  </si>
  <si>
    <t>REC Limited**</t>
  </si>
  <si>
    <t>INE020B14599</t>
  </si>
  <si>
    <t>INE242A14NR0</t>
  </si>
  <si>
    <t>INE178A14EV7</t>
  </si>
  <si>
    <t>Sharekhan BNP Paribas Financial Services Limited**</t>
  </si>
  <si>
    <t>INE550X14276</t>
  </si>
  <si>
    <t>Housing Development Finance Corporation Limited**</t>
  </si>
  <si>
    <t>INE001A14UP9</t>
  </si>
  <si>
    <t>Tata Capital Financial Services Limited**</t>
  </si>
  <si>
    <t>INE306N14PL4</t>
  </si>
  <si>
    <t>INE001A14VX1</t>
  </si>
  <si>
    <t>Tata Capital Housing Finance Limited**</t>
  </si>
  <si>
    <t>INE033L14JT4</t>
  </si>
  <si>
    <t>INE110L14LN9</t>
  </si>
  <si>
    <t>Kotak Mahindra Prime Limited**</t>
  </si>
  <si>
    <t>INE916D14L28</t>
  </si>
  <si>
    <t>ICICI Securities Limited**</t>
  </si>
  <si>
    <t>INE763G14HI3</t>
  </si>
  <si>
    <t>ICICI Home Finance Company Limited**</t>
  </si>
  <si>
    <t>INE071G14CO0</t>
  </si>
  <si>
    <t>INE110L14MA4</t>
  </si>
  <si>
    <t>INE110L14MB2</t>
  </si>
  <si>
    <t>HDFC Securities Limited**</t>
  </si>
  <si>
    <t>INE700G14058</t>
  </si>
  <si>
    <t>Aditya Birla Capital Limited**</t>
  </si>
  <si>
    <t>INE674K14859</t>
  </si>
  <si>
    <t>Godrej Consumer Products Limited**</t>
  </si>
  <si>
    <t>INE102D14625</t>
  </si>
  <si>
    <t>INE306N14PN0</t>
  </si>
  <si>
    <t>Bajaj Finance Limited**</t>
  </si>
  <si>
    <t>INE296A14QH0</t>
  </si>
  <si>
    <t>HDB Financial Services Limited**</t>
  </si>
  <si>
    <t>INE756I14CH6</t>
  </si>
  <si>
    <t>Aditya Birla Money Limited**</t>
  </si>
  <si>
    <t>INE865C14EL6</t>
  </si>
  <si>
    <t>INE865C14EM4</t>
  </si>
  <si>
    <t>Aditya Birla Fashion and Retail Limited**</t>
  </si>
  <si>
    <t>INE647O14CS2</t>
  </si>
  <si>
    <t>INE115A14BM4</t>
  </si>
  <si>
    <t>INE020B14623</t>
  </si>
  <si>
    <t>INE916D14L44</t>
  </si>
  <si>
    <t>Network18 Media &amp; Investments Limited**</t>
  </si>
  <si>
    <t>INE870H14IO0</t>
  </si>
  <si>
    <t>TV18 Broadcast Limited**</t>
  </si>
  <si>
    <t>INE886H14DX8</t>
  </si>
  <si>
    <t>Julius Baer Capital (India) Private Limited**</t>
  </si>
  <si>
    <t>INE824H14BG8</t>
  </si>
  <si>
    <t>INE742O14CY9</t>
  </si>
  <si>
    <t>INE001A14UM6</t>
  </si>
  <si>
    <t>Power Grid Corporation of India Limited**</t>
  </si>
  <si>
    <t>INE752E14336</t>
  </si>
  <si>
    <t>INE121A14QR9</t>
  </si>
  <si>
    <t>Treasury Bill</t>
  </si>
  <si>
    <t>364 DAY T-BILL 30012020</t>
  </si>
  <si>
    <t>IN002018Z448</t>
  </si>
  <si>
    <t>SOV</t>
  </si>
  <si>
    <t>91 DAY T-BILL 26122019</t>
  </si>
  <si>
    <t>IN002019X276</t>
  </si>
  <si>
    <t>91 DAY T-BILL 30012020</t>
  </si>
  <si>
    <t>IN002019X326</t>
  </si>
  <si>
    <t>364 DAY T-BILL 02012020</t>
  </si>
  <si>
    <t>IN002018Z406</t>
  </si>
  <si>
    <t>182 DAY T-BILL 12122019</t>
  </si>
  <si>
    <t>IN002019Y126</t>
  </si>
  <si>
    <t>182 DAY T-BILL 02012020</t>
  </si>
  <si>
    <t>IN002019Y159</t>
  </si>
  <si>
    <t>182 DAY T-BILL 26122019</t>
  </si>
  <si>
    <t>IN002019Y142</t>
  </si>
  <si>
    <t>91 DAY T-BILL 02012020</t>
  </si>
  <si>
    <t>IN002019X284</t>
  </si>
  <si>
    <t>91 DAY T-BILL 13022020</t>
  </si>
  <si>
    <t>IN002019X342</t>
  </si>
  <si>
    <t>TREPS / Reverse Repo Investments / Corporate Debt Repo</t>
  </si>
  <si>
    <t>Cash &amp; Cash Equivalent</t>
  </si>
  <si>
    <t>Net Receivables/Payables</t>
  </si>
  <si>
    <t>*</t>
  </si>
  <si>
    <t>GRAND TOTAL</t>
  </si>
  <si>
    <t>Notes:</t>
  </si>
  <si>
    <t>Market value includes accrued interest</t>
  </si>
  <si>
    <t>* Less than 0.01%</t>
  </si>
  <si>
    <t>Net Assets does not include unit activity for the last day of the month.</t>
  </si>
  <si>
    <t>Sector/Rating</t>
  </si>
  <si>
    <t>Percent</t>
  </si>
  <si>
    <t>Cash &amp; Equivalent</t>
  </si>
  <si>
    <t>DSP Ultra Short Fund</t>
  </si>
  <si>
    <t>Power Finance Corporation Limited**</t>
  </si>
  <si>
    <t>INE134E08GX5</t>
  </si>
  <si>
    <t>INE020B08AJ4</t>
  </si>
  <si>
    <t>INE020B08948</t>
  </si>
  <si>
    <t>Grasim Industries Limited**</t>
  </si>
  <si>
    <t>INE069A08053</t>
  </si>
  <si>
    <t>ICRA AAA</t>
  </si>
  <si>
    <t>National Housing Bank**</t>
  </si>
  <si>
    <t>INE557F08FE6</t>
  </si>
  <si>
    <t>PU - 22-May-2020, CA 22-May-2020</t>
  </si>
  <si>
    <t>INE020B08AD7</t>
  </si>
  <si>
    <t>INE001A07RR5</t>
  </si>
  <si>
    <t>INE115A07LN5</t>
  </si>
  <si>
    <t>INE001A07NW4</t>
  </si>
  <si>
    <t>INE134E08IY9</t>
  </si>
  <si>
    <t>INE134E08HP9</t>
  </si>
  <si>
    <t>INE296A07PZ8</t>
  </si>
  <si>
    <t>INE916DA7PD6</t>
  </si>
  <si>
    <t>INE020B08BK0</t>
  </si>
  <si>
    <t>INE001A07QP1</t>
  </si>
  <si>
    <t>INE115A07IA8</t>
  </si>
  <si>
    <t>Indian Railway Finance Corporation Limited**</t>
  </si>
  <si>
    <t>INE053F07991</t>
  </si>
  <si>
    <t>INE001A07RL8</t>
  </si>
  <si>
    <t>INE020B08AI6</t>
  </si>
  <si>
    <t>INE020B07FC0</t>
  </si>
  <si>
    <t>Mahindra &amp; Mahindra Financial Services Limited**</t>
  </si>
  <si>
    <t>INE774D07SA5</t>
  </si>
  <si>
    <t>IND AAA</t>
  </si>
  <si>
    <t>Securitised Debt Instruments</t>
  </si>
  <si>
    <t>MFL Securitisation Trust - LII**</t>
  </si>
  <si>
    <t>INE775X15011</t>
  </si>
  <si>
    <t>CRISIL AAA(SO)</t>
  </si>
  <si>
    <t>Bank of Baroda**</t>
  </si>
  <si>
    <t>INE028A16BO0</t>
  </si>
  <si>
    <t>INE238A169Q5</t>
  </si>
  <si>
    <t>National Bank for Agriculture and Rural Development**</t>
  </si>
  <si>
    <t>INE261F16421</t>
  </si>
  <si>
    <t>INE261F16454</t>
  </si>
  <si>
    <t>INE090A166V8</t>
  </si>
  <si>
    <t>INE238A169L6</t>
  </si>
  <si>
    <t>INE090A163U7</t>
  </si>
  <si>
    <t>Indian Bank**</t>
  </si>
  <si>
    <t>INE562A16JS2</t>
  </si>
  <si>
    <t>IND A1+</t>
  </si>
  <si>
    <t>INE556F16663</t>
  </si>
  <si>
    <t>INE237A163K2</t>
  </si>
  <si>
    <t>INE090A163T9</t>
  </si>
  <si>
    <t>INE556F16713</t>
  </si>
  <si>
    <t>INE090A167V6</t>
  </si>
  <si>
    <t>INE514E14NY0</t>
  </si>
  <si>
    <t>Tata Realty And Infrastructure Limited**</t>
  </si>
  <si>
    <t>INE371K14886</t>
  </si>
  <si>
    <t>INE296A14PW1</t>
  </si>
  <si>
    <t>INE916D14R48</t>
  </si>
  <si>
    <t>INE957N14BY7</t>
  </si>
  <si>
    <t>INE001A14VK8</t>
  </si>
  <si>
    <t>INE306N14RO4</t>
  </si>
  <si>
    <t>INE033L14JP2</t>
  </si>
  <si>
    <t>INE756I14CL8</t>
  </si>
  <si>
    <t>INE916D14R30</t>
  </si>
  <si>
    <t>INE261F14GA9</t>
  </si>
  <si>
    <t>Sundaram Finance Limited**</t>
  </si>
  <si>
    <t>INE660A14UG1</t>
  </si>
  <si>
    <t>INE001A14VV5</t>
  </si>
  <si>
    <t>INE121A14QW9</t>
  </si>
  <si>
    <t>DSP Credit Risk Fund</t>
  </si>
  <si>
    <t>Green Infra Wind Energy Limited**</t>
  </si>
  <si>
    <t>INE477K07018</t>
  </si>
  <si>
    <t>CRISIL AA</t>
  </si>
  <si>
    <t>U.P. Power Corporation Limited**</t>
  </si>
  <si>
    <t>INE540P07053</t>
  </si>
  <si>
    <t>IND AA(SO)</t>
  </si>
  <si>
    <t>INE514E08AX1</t>
  </si>
  <si>
    <t>INE028A08083</t>
  </si>
  <si>
    <t>CARE AA</t>
  </si>
  <si>
    <t>CA - 02-Dec-2021</t>
  </si>
  <si>
    <t>ECL Finance Limited**</t>
  </si>
  <si>
    <t>INE804I074Y7</t>
  </si>
  <si>
    <t>ICRA AA-</t>
  </si>
  <si>
    <t>INE028A08075</t>
  </si>
  <si>
    <t>CA - 09-Jan-2020</t>
  </si>
  <si>
    <t>NTPC Limited**</t>
  </si>
  <si>
    <t>INE733E07KK5</t>
  </si>
  <si>
    <t>Oriental Nagpur Betul Highway Limited**</t>
  </si>
  <si>
    <t>INE105N07159</t>
  </si>
  <si>
    <t>INE105N07167</t>
  </si>
  <si>
    <t>INE105N07175</t>
  </si>
  <si>
    <t>INE105N07183</t>
  </si>
  <si>
    <t>INE105N07191</t>
  </si>
  <si>
    <t>NRB Bearing Limited**</t>
  </si>
  <si>
    <t>INE349A08026</t>
  </si>
  <si>
    <t>CRISIL AA-</t>
  </si>
  <si>
    <t>INE514E08FL5</t>
  </si>
  <si>
    <t>CRISIL AA+</t>
  </si>
  <si>
    <t>CA - 31-Mar-2022</t>
  </si>
  <si>
    <t>Vedanta Limited**</t>
  </si>
  <si>
    <t>INE205A07147</t>
  </si>
  <si>
    <t>Bharti Airtel Limited**</t>
  </si>
  <si>
    <t>INE397D08037</t>
  </si>
  <si>
    <t xml:space="preserve">Unlisted </t>
  </si>
  <si>
    <t>Nayara Energy Limited**</t>
  </si>
  <si>
    <t>INE011A07099</t>
  </si>
  <si>
    <t>KKR India Financial Services Private Limited**</t>
  </si>
  <si>
    <t>INE321N07236</t>
  </si>
  <si>
    <t>INE321N07038</t>
  </si>
  <si>
    <t>INE321N07046</t>
  </si>
  <si>
    <t>INE321N07053</t>
  </si>
  <si>
    <t>INE321N07129</t>
  </si>
  <si>
    <t>INE321N07244</t>
  </si>
  <si>
    <t>INE321N07095</t>
  </si>
  <si>
    <t>INE631U07027</t>
  </si>
  <si>
    <t>BWR D</t>
  </si>
  <si>
    <t>INE631U07035</t>
  </si>
  <si>
    <t>INE631U07043</t>
  </si>
  <si>
    <t>INE040A16CE4</t>
  </si>
  <si>
    <t>INE028A16BF8</t>
  </si>
  <si>
    <t>DSP Low Duration Fund</t>
  </si>
  <si>
    <t>INE001A07RN4</t>
  </si>
  <si>
    <t>Reliance Industries Limited**</t>
  </si>
  <si>
    <t>INE002A08526</t>
  </si>
  <si>
    <t>Sundaram Home Finance Limited**</t>
  </si>
  <si>
    <t>INE667F07HG6</t>
  </si>
  <si>
    <t>CARE AA+</t>
  </si>
  <si>
    <t>INE261F08527</t>
  </si>
  <si>
    <t>INE296A07QC5</t>
  </si>
  <si>
    <t>INE115A07NQ4</t>
  </si>
  <si>
    <t>INE001A07QL0</t>
  </si>
  <si>
    <t>INE020B08BN4</t>
  </si>
  <si>
    <t>INE033L07GB2</t>
  </si>
  <si>
    <t>INE134E08IM4</t>
  </si>
  <si>
    <t>INE261F08BO3</t>
  </si>
  <si>
    <t>INE115A07OK5</t>
  </si>
  <si>
    <t>INE660A07QE8</t>
  </si>
  <si>
    <t>INE115A07ON9</t>
  </si>
  <si>
    <t>INE020B08CE1</t>
  </si>
  <si>
    <t>INE115A07OO7</t>
  </si>
  <si>
    <t>INE296A07QP7</t>
  </si>
  <si>
    <t>National Highways Authority of India**</t>
  </si>
  <si>
    <t>INE906B07FE6</t>
  </si>
  <si>
    <t>INE020B08AB1</t>
  </si>
  <si>
    <t>INE557F08FF3</t>
  </si>
  <si>
    <t>PU - 25-Mar-2020, CA 25-Mar-2020</t>
  </si>
  <si>
    <t>INE774D07RK6</t>
  </si>
  <si>
    <t>INE134E08HV7</t>
  </si>
  <si>
    <t>INE134E08DG7</t>
  </si>
  <si>
    <t>INE660A07PE0</t>
  </si>
  <si>
    <t>INE020B08997</t>
  </si>
  <si>
    <t>INE756I07CV1</t>
  </si>
  <si>
    <t>INE001A07SC5</t>
  </si>
  <si>
    <t>INE134E08GT3</t>
  </si>
  <si>
    <t>INE020B08AE5</t>
  </si>
  <si>
    <t>INE752E07LU2</t>
  </si>
  <si>
    <t>INE916DA7PV8</t>
  </si>
  <si>
    <t>INE774D07PC7</t>
  </si>
  <si>
    <t>INE774D07SG2</t>
  </si>
  <si>
    <t>INE053F07959</t>
  </si>
  <si>
    <t>INE020B08823</t>
  </si>
  <si>
    <t>INE514E16BO1</t>
  </si>
  <si>
    <t>INE090A162V7</t>
  </si>
  <si>
    <t>INE562A16JZ7</t>
  </si>
  <si>
    <t>INE556F16648</t>
  </si>
  <si>
    <t>INE238A163R6</t>
  </si>
  <si>
    <t>INE237A164K0</t>
  </si>
  <si>
    <t>INE238A168R5</t>
  </si>
  <si>
    <t>INE238A166Q1</t>
  </si>
  <si>
    <t>INE261F14FS3</t>
  </si>
  <si>
    <t>182 DAY T-BILL 05032020</t>
  </si>
  <si>
    <t>IN002019Y241</t>
  </si>
  <si>
    <t>DSP Short Term Fund</t>
  </si>
  <si>
    <t>Hindustan Petroleum Corporation Limited**</t>
  </si>
  <si>
    <t>INE094A08036</t>
  </si>
  <si>
    <t>INE906B07FG1</t>
  </si>
  <si>
    <t>INE020B08BM6</t>
  </si>
  <si>
    <t>INE261F08BK1</t>
  </si>
  <si>
    <t>INE002A08575</t>
  </si>
  <si>
    <t>INE001A07RU9</t>
  </si>
  <si>
    <t>INE115A07NF7</t>
  </si>
  <si>
    <t>INE134E08JU5</t>
  </si>
  <si>
    <t>INE556F08JF7</t>
  </si>
  <si>
    <t>INE053F07BB3</t>
  </si>
  <si>
    <t>INE916DA7PQ8</t>
  </si>
  <si>
    <t>INE020B08CF8</t>
  </si>
  <si>
    <t>INE134E08JW1</t>
  </si>
  <si>
    <t>L&amp;T Infra Debt Fund Limited**</t>
  </si>
  <si>
    <t>INE235P07647</t>
  </si>
  <si>
    <t>INE556F08JM3</t>
  </si>
  <si>
    <t>INE134E08KH0</t>
  </si>
  <si>
    <t>INE261F08BN5</t>
  </si>
  <si>
    <t>INE752E08569</t>
  </si>
  <si>
    <t>Bharat Petroleum Corporation Limited**</t>
  </si>
  <si>
    <t>INE029A08057</t>
  </si>
  <si>
    <t>INE733E07KA6</t>
  </si>
  <si>
    <t>INE053F07934</t>
  </si>
  <si>
    <t>INE752E07MF1</t>
  </si>
  <si>
    <t>INE556F08JI1</t>
  </si>
  <si>
    <t>INE115A07NW2</t>
  </si>
  <si>
    <t>INE756I07CQ1</t>
  </si>
  <si>
    <t>NHPC Limited**</t>
  </si>
  <si>
    <t>INE848E07427</t>
  </si>
  <si>
    <t>INE134E08JB5</t>
  </si>
  <si>
    <t>INE053F07942</t>
  </si>
  <si>
    <t>INE134E08GR7</t>
  </si>
  <si>
    <t>INE556F08JN1</t>
  </si>
  <si>
    <t>INE020B08CB7</t>
  </si>
  <si>
    <t>INE020B08CC5</t>
  </si>
  <si>
    <t>INE020B08CA9</t>
  </si>
  <si>
    <t>INE134E08KG2</t>
  </si>
  <si>
    <t>INE094A08044</t>
  </si>
  <si>
    <t>INE001A07RC7</t>
  </si>
  <si>
    <t>INE261F08BQ8</t>
  </si>
  <si>
    <t>INE752E07JV4</t>
  </si>
  <si>
    <t>INE053F07603</t>
  </si>
  <si>
    <t>INE261F08AI7</t>
  </si>
  <si>
    <t>INE848E07AH8</t>
  </si>
  <si>
    <t>INE020B08BT1</t>
  </si>
  <si>
    <t>INE261F08AM9</t>
  </si>
  <si>
    <t>INE774D07TF2</t>
  </si>
  <si>
    <t>INE053F07AK6</t>
  </si>
  <si>
    <t>INE916DA7PR6</t>
  </si>
  <si>
    <t>INE752E07JH3</t>
  </si>
  <si>
    <t>INE514E08CE7</t>
  </si>
  <si>
    <t>INE756I07AZ6</t>
  </si>
  <si>
    <t>INE848E07708</t>
  </si>
  <si>
    <t>Housing &amp; Urban Development Corporation Limited**</t>
  </si>
  <si>
    <t>INE031A08657</t>
  </si>
  <si>
    <t>INE306N07KW6</t>
  </si>
  <si>
    <t>INE001A07QK2</t>
  </si>
  <si>
    <t>Tata Sons Private Limited**</t>
  </si>
  <si>
    <t>INE895D08741</t>
  </si>
  <si>
    <t>CENTRAL GOVERNMENT SECURITIES</t>
  </si>
  <si>
    <t>7.32% GOI 28012024</t>
  </si>
  <si>
    <t>IN0020180488</t>
  </si>
  <si>
    <t>7.59% GOI 11012026</t>
  </si>
  <si>
    <t>IN0020150093</t>
  </si>
  <si>
    <t>7.27% GOI 08042026</t>
  </si>
  <si>
    <t>IN0020190016</t>
  </si>
  <si>
    <t>6.97% GOI 06092026</t>
  </si>
  <si>
    <t>IN0020160035</t>
  </si>
  <si>
    <t>6.70% Tamil Nadu SDL 16102024</t>
  </si>
  <si>
    <t>IN3120190118</t>
  </si>
  <si>
    <t>Cash Margin</t>
  </si>
  <si>
    <t>DSP Strategic Bond Fund</t>
  </si>
  <si>
    <t>INE053F07BU3</t>
  </si>
  <si>
    <t>INE906B07HG7</t>
  </si>
  <si>
    <t>7.57% GOI 17062033</t>
  </si>
  <si>
    <t>IN0020190065</t>
  </si>
  <si>
    <t>7.88% GOI 19032030</t>
  </si>
  <si>
    <t>IN0020150028</t>
  </si>
  <si>
    <t>7.61% GOI 09052030</t>
  </si>
  <si>
    <t>IN0020160019</t>
  </si>
  <si>
    <t>7.26% GOI 14012029</t>
  </si>
  <si>
    <t>IN0020180454</t>
  </si>
  <si>
    <t>6.57% GOI 05122033</t>
  </si>
  <si>
    <t>IN0020160100</t>
  </si>
  <si>
    <t>7.40% GOI 09092035</t>
  </si>
  <si>
    <t>IN0020050012</t>
  </si>
  <si>
    <t>6.68% GOI 17092031</t>
  </si>
  <si>
    <t>IN0020170042</t>
  </si>
  <si>
    <t>8.35% Gujarat SDL 06032029</t>
  </si>
  <si>
    <t>IN1520180317</t>
  </si>
  <si>
    <t>8.30% Gujarat SDL 13032029</t>
  </si>
  <si>
    <t>IN1520180325</t>
  </si>
  <si>
    <t>8.32% Karnataka SDL 13032029</t>
  </si>
  <si>
    <t>IN1920180206</t>
  </si>
  <si>
    <t>8.53% Gujarat SDL 20112028</t>
  </si>
  <si>
    <t>IN1520180192</t>
  </si>
  <si>
    <t>DSP Bond Fund</t>
  </si>
  <si>
    <t>INE733E07KL3</t>
  </si>
  <si>
    <t>INE040A08377</t>
  </si>
  <si>
    <t>IND AA+</t>
  </si>
  <si>
    <t>CA - 12-May-2022</t>
  </si>
  <si>
    <t>State Bank of India**</t>
  </si>
  <si>
    <t>INE062A08157</t>
  </si>
  <si>
    <t>CA - 02-Aug-2022</t>
  </si>
  <si>
    <t>INE053F07AY7</t>
  </si>
  <si>
    <t>INE020B08807</t>
  </si>
  <si>
    <t>East-North Interconnection Company Limited**</t>
  </si>
  <si>
    <t>INE556S07350</t>
  </si>
  <si>
    <t>INE556S07319</t>
  </si>
  <si>
    <t>INE115A07LD6</t>
  </si>
  <si>
    <t>7.35% GOI 22062024</t>
  </si>
  <si>
    <t>IN0020090034</t>
  </si>
  <si>
    <t>DSP Equity &amp; Bond Fund</t>
  </si>
  <si>
    <t>EQUITY &amp; EQUITY RELATED</t>
  </si>
  <si>
    <t>Listed / awaiting listing on the stock exchanges</t>
  </si>
  <si>
    <t>Bajaj Finance Limited</t>
  </si>
  <si>
    <t>INE296A01024</t>
  </si>
  <si>
    <t>Finance</t>
  </si>
  <si>
    <t>ICICI Bank Limited</t>
  </si>
  <si>
    <t>INE090A01021</t>
  </si>
  <si>
    <t>Banks</t>
  </si>
  <si>
    <t>HDFC Bank Limited</t>
  </si>
  <si>
    <t>INE040A01034</t>
  </si>
  <si>
    <t>Kotak Mahindra Bank Limited</t>
  </si>
  <si>
    <t>INE237A01028</t>
  </si>
  <si>
    <t>Hindustan Unilever Limited</t>
  </si>
  <si>
    <t>INE030A01027</t>
  </si>
  <si>
    <t>Consumer Non Durables</t>
  </si>
  <si>
    <t>Asian Paints Limited</t>
  </si>
  <si>
    <t>INE021A01026</t>
  </si>
  <si>
    <t>Tata Consultancy Services Limited</t>
  </si>
  <si>
    <t>INE467B01029</t>
  </si>
  <si>
    <t>Software</t>
  </si>
  <si>
    <t>Axis Bank Limited</t>
  </si>
  <si>
    <t>INE238A01034</t>
  </si>
  <si>
    <t>Shree Cement Limited</t>
  </si>
  <si>
    <t>INE070A01015</t>
  </si>
  <si>
    <t>Cement</t>
  </si>
  <si>
    <t>UltraTech Cement Limited</t>
  </si>
  <si>
    <t>INE481G01011</t>
  </si>
  <si>
    <t>Avenue Supermarts Limited</t>
  </si>
  <si>
    <t>INE192R01011</t>
  </si>
  <si>
    <t>Retailing</t>
  </si>
  <si>
    <t>Alkem Laboratories Limited</t>
  </si>
  <si>
    <t>INE540L01014</t>
  </si>
  <si>
    <t>Pharmaceuticals</t>
  </si>
  <si>
    <t>Godrej Properties Limited</t>
  </si>
  <si>
    <t>INE484J01027</t>
  </si>
  <si>
    <t>Construction</t>
  </si>
  <si>
    <t>Bharat Petroleum Corporation Limited</t>
  </si>
  <si>
    <t>INE029A01011</t>
  </si>
  <si>
    <t>Petroleum Products</t>
  </si>
  <si>
    <t>ICICI Lombard General Insurance Company Limited</t>
  </si>
  <si>
    <t>INE765G01017</t>
  </si>
  <si>
    <t>Relaxo Footwears Limited</t>
  </si>
  <si>
    <t>INE131B01039</t>
  </si>
  <si>
    <t>Consumer Durables</t>
  </si>
  <si>
    <t>Kansai Nerolac Paints Limited</t>
  </si>
  <si>
    <t>INE531A01024</t>
  </si>
  <si>
    <t>Bharti Airtel Limited</t>
  </si>
  <si>
    <t>INE397D01024</t>
  </si>
  <si>
    <t>Telecom - Services</t>
  </si>
  <si>
    <t>IPCA Laboratories Limited</t>
  </si>
  <si>
    <t>INE571A01020</t>
  </si>
  <si>
    <t>Larsen &amp; Toubro Infotech Limited</t>
  </si>
  <si>
    <t>INE214T01019</t>
  </si>
  <si>
    <t>Siemens Limited</t>
  </si>
  <si>
    <t>INE003A01024</t>
  </si>
  <si>
    <t>Industrial Capital Goods</t>
  </si>
  <si>
    <t>ICICI Prudential Life Insurance Company Limited</t>
  </si>
  <si>
    <t>INE726G01019</t>
  </si>
  <si>
    <t>Motherson Sumi Systems Limited</t>
  </si>
  <si>
    <t>INE775A01035</t>
  </si>
  <si>
    <t>Auto Ancillaries</t>
  </si>
  <si>
    <t>HDFC Life Insurance Company Limited</t>
  </si>
  <si>
    <t>INE795G01014</t>
  </si>
  <si>
    <t>Emami Limited</t>
  </si>
  <si>
    <t>INE548C01032</t>
  </si>
  <si>
    <t>Titan Company Limited</t>
  </si>
  <si>
    <t>INE280A01028</t>
  </si>
  <si>
    <t>Divi's Laboratories Limited</t>
  </si>
  <si>
    <t>INE361B01024</t>
  </si>
  <si>
    <t>SKF India Limited</t>
  </si>
  <si>
    <t>INE640A01023</t>
  </si>
  <si>
    <t>Industrial Products</t>
  </si>
  <si>
    <t>V-Mart Retail Limited</t>
  </si>
  <si>
    <t>INE665J01013</t>
  </si>
  <si>
    <t>Voltas Limited</t>
  </si>
  <si>
    <t>INE226A01021</t>
  </si>
  <si>
    <t>Havells India Limited</t>
  </si>
  <si>
    <t>INE176B01034</t>
  </si>
  <si>
    <t>V-Guard Industries Limited</t>
  </si>
  <si>
    <t>INE951I01027</t>
  </si>
  <si>
    <t>Ahluwalia Contracts (India) Limited</t>
  </si>
  <si>
    <t>INE758C01029</t>
  </si>
  <si>
    <t>Hindustan Petroleum Corporation Limited</t>
  </si>
  <si>
    <t>INE094A01015</t>
  </si>
  <si>
    <t>The Ramco Cements Limited</t>
  </si>
  <si>
    <t>INE331A01037</t>
  </si>
  <si>
    <t>Bajaj Finserv Limited</t>
  </si>
  <si>
    <t>INE918I01018</t>
  </si>
  <si>
    <t>Infosys Limited</t>
  </si>
  <si>
    <t>INE009A01021</t>
  </si>
  <si>
    <t>Minda Industries Limited</t>
  </si>
  <si>
    <t>INE405E01023</t>
  </si>
  <si>
    <t>KNR Constructions Limited</t>
  </si>
  <si>
    <t>INE634I01029</t>
  </si>
  <si>
    <t>Maruti Suzuki India Limited</t>
  </si>
  <si>
    <t>INE585B01010</t>
  </si>
  <si>
    <t>Auto</t>
  </si>
  <si>
    <t>Sun Pharmaceutical Industries Limited</t>
  </si>
  <si>
    <t>INE044A01036</t>
  </si>
  <si>
    <t>Dr. Reddy's Laboratories Limited</t>
  </si>
  <si>
    <t>INE089A01023</t>
  </si>
  <si>
    <t>Balkrishna Industries Limited</t>
  </si>
  <si>
    <t>INE787D01026</t>
  </si>
  <si>
    <t>Aavas Financiers Limited</t>
  </si>
  <si>
    <t>INE216P01012</t>
  </si>
  <si>
    <t>Crompton Greaves Consumer Electricals Limited</t>
  </si>
  <si>
    <t>INE299U01018</t>
  </si>
  <si>
    <t>Equitas Holdings Limited</t>
  </si>
  <si>
    <t>INE988K01017</t>
  </si>
  <si>
    <t>Satin Creditcare Network Limited</t>
  </si>
  <si>
    <t>INE836B01017</t>
  </si>
  <si>
    <t>Power Grid Corporation of India Limited</t>
  </si>
  <si>
    <t>INE752E01010</t>
  </si>
  <si>
    <t>Power</t>
  </si>
  <si>
    <t>Strides Pharma Science Limited</t>
  </si>
  <si>
    <t>INE939A01011</t>
  </si>
  <si>
    <t>Ganesha Ecosphere Limited</t>
  </si>
  <si>
    <t>INE845D01014</t>
  </si>
  <si>
    <t>Textiles - Synthetic</t>
  </si>
  <si>
    <t>Unlisted</t>
  </si>
  <si>
    <t>SIP Technologies &amp; Export Limited**</t>
  </si>
  <si>
    <t>INE468B01019</t>
  </si>
  <si>
    <t>INE028A08109</t>
  </si>
  <si>
    <t>CA - 01-Aug-2022</t>
  </si>
  <si>
    <t>INE261F08AT4</t>
  </si>
  <si>
    <t>INE062A08165</t>
  </si>
  <si>
    <t>CA - 02-Nov-2023</t>
  </si>
  <si>
    <t>INE020B08AF2</t>
  </si>
  <si>
    <t>INE020B08BF0</t>
  </si>
  <si>
    <t>INE001A07RZ8</t>
  </si>
  <si>
    <t>INE020B08AM8</t>
  </si>
  <si>
    <t>INE238A08443</t>
  </si>
  <si>
    <t>CA - 28-Jun-2022</t>
  </si>
  <si>
    <t>INE261F08AV0</t>
  </si>
  <si>
    <t>INE906B07FT4</t>
  </si>
  <si>
    <t>INE261F08BI5</t>
  </si>
  <si>
    <t>INE202B07IN5</t>
  </si>
  <si>
    <t>CARE D</t>
  </si>
  <si>
    <t>INE115A07NZ5</t>
  </si>
  <si>
    <t>INE053F07AB5</t>
  </si>
  <si>
    <t>INE752E07LQ0</t>
  </si>
  <si>
    <t>INE115A07KH9</t>
  </si>
  <si>
    <t>INE557F08FB2</t>
  </si>
  <si>
    <t>PU - 27-Jan-2020, CA - 27-Jan-2020</t>
  </si>
  <si>
    <t>INE733E07KJ7</t>
  </si>
  <si>
    <t>INE115A07LB0</t>
  </si>
  <si>
    <t>INE134E08IQ5</t>
  </si>
  <si>
    <t>INE001A07QB1</t>
  </si>
  <si>
    <t>INE321N07137</t>
  </si>
  <si>
    <t>SBI Cards &amp; Payment Services Private Limited**</t>
  </si>
  <si>
    <t>INE018E08086</t>
  </si>
  <si>
    <t>6.79% GOI 26122029</t>
  </si>
  <si>
    <t>IN0020160118</t>
  </si>
  <si>
    <t>7.73% GOI 19122034</t>
  </si>
  <si>
    <t>IN0020150051</t>
  </si>
  <si>
    <t>7.37% GOI 16042023</t>
  </si>
  <si>
    <t>IN0020180025</t>
  </si>
  <si>
    <t>DSP Government Securities Fund</t>
  </si>
  <si>
    <t xml:space="preserve">DEBT INSTRUMENTS </t>
  </si>
  <si>
    <t>6.45% GOI 07102029</t>
  </si>
  <si>
    <t>IN0020190362</t>
  </si>
  <si>
    <t>DSP Savings Fund</t>
  </si>
  <si>
    <t>INE556F16572</t>
  </si>
  <si>
    <t>INE261F16371</t>
  </si>
  <si>
    <t>INE514E16BN3</t>
  </si>
  <si>
    <t>INE261F16355</t>
  </si>
  <si>
    <t>IndusInd Bank Limited**</t>
  </si>
  <si>
    <t>INE095A16ZX9</t>
  </si>
  <si>
    <t>INE090A164T7</t>
  </si>
  <si>
    <t>INE562A16JK9</t>
  </si>
  <si>
    <t>IDFC First Bank Limited**</t>
  </si>
  <si>
    <t>INE092T16KE8</t>
  </si>
  <si>
    <t>INE090A161U1</t>
  </si>
  <si>
    <t>INE238A165L4</t>
  </si>
  <si>
    <t>INE556F16556</t>
  </si>
  <si>
    <t>INE238A166L2</t>
  </si>
  <si>
    <t>INE090A167T0</t>
  </si>
  <si>
    <t>INE001A14UV7</t>
  </si>
  <si>
    <t>INE002A14DL2</t>
  </si>
  <si>
    <t>INE121A14QU3</t>
  </si>
  <si>
    <t>INE033L14JO5</t>
  </si>
  <si>
    <t>INE306N14QA5</t>
  </si>
  <si>
    <t>HDFC Credila Financial Services Private Limited**</t>
  </si>
  <si>
    <t>INE539K14995</t>
  </si>
  <si>
    <t>INE660A14TY6</t>
  </si>
  <si>
    <t>INE115A14BT9</t>
  </si>
  <si>
    <t>INE001A14UX3</t>
  </si>
  <si>
    <t>Kotak Mahindra Investments Limited**</t>
  </si>
  <si>
    <t>INE975F14RU9</t>
  </si>
  <si>
    <t>DSP Regular Savings Fund</t>
  </si>
  <si>
    <t>Blue Star Limited</t>
  </si>
  <si>
    <t>INE472A01039</t>
  </si>
  <si>
    <t>GAIL (India) Limited</t>
  </si>
  <si>
    <t>INE129A01019</t>
  </si>
  <si>
    <t>Gas</t>
  </si>
  <si>
    <t>NTPC Limited</t>
  </si>
  <si>
    <t>INE733E01010</t>
  </si>
  <si>
    <t>Eris Lifesciences Limited</t>
  </si>
  <si>
    <t>INE406M01024</t>
  </si>
  <si>
    <t>Nestle India Limited</t>
  </si>
  <si>
    <t>INE239A01016</t>
  </si>
  <si>
    <t>Gujarat State Petronet Limited</t>
  </si>
  <si>
    <t>INE246F01010</t>
  </si>
  <si>
    <t>AU Small Finance Bank Limited</t>
  </si>
  <si>
    <t>INE949L01017</t>
  </si>
  <si>
    <t>Britannia Industries Limited</t>
  </si>
  <si>
    <t>INE216A01030</t>
  </si>
  <si>
    <t>Larsen &amp; Toubro Limited</t>
  </si>
  <si>
    <t>INE018A01030</t>
  </si>
  <si>
    <t>Construction Project</t>
  </si>
  <si>
    <t>Bharat Electronics Limited</t>
  </si>
  <si>
    <t>INE263A01024</t>
  </si>
  <si>
    <t>Sun TV Network Limited</t>
  </si>
  <si>
    <t>INE424H01027</t>
  </si>
  <si>
    <t>Media &amp; Entertainment</t>
  </si>
  <si>
    <t>Cummins India Limited</t>
  </si>
  <si>
    <t>INE298A01020</t>
  </si>
  <si>
    <t>IndusInd Bank Limited</t>
  </si>
  <si>
    <t>INE095A01012</t>
  </si>
  <si>
    <t>Hatsun Agro Product Limited</t>
  </si>
  <si>
    <t>INE473B01035</t>
  </si>
  <si>
    <t>L&amp;T Finance Holdings Limited</t>
  </si>
  <si>
    <t>INE498L01015</t>
  </si>
  <si>
    <t>Ashok Leyland Limited</t>
  </si>
  <si>
    <t>INE208A01029</t>
  </si>
  <si>
    <t>Castrol India Limited</t>
  </si>
  <si>
    <t>INE172A01027</t>
  </si>
  <si>
    <t>Music Broadcast Limited</t>
  </si>
  <si>
    <t>INE919I01024</t>
  </si>
  <si>
    <t>Quess Corp Limited</t>
  </si>
  <si>
    <t>INE615P01015</t>
  </si>
  <si>
    <t>Services</t>
  </si>
  <si>
    <t>Oil &amp; Natural Gas Corporation Limited</t>
  </si>
  <si>
    <t>INE213A01029</t>
  </si>
  <si>
    <t>Oil</t>
  </si>
  <si>
    <t>Tata Steel Limited</t>
  </si>
  <si>
    <t>INE081A01012</t>
  </si>
  <si>
    <t>Ferrous Metals</t>
  </si>
  <si>
    <t>Wim Plast Ltd.</t>
  </si>
  <si>
    <t>INE015B01018</t>
  </si>
  <si>
    <t>Vedanta Limited</t>
  </si>
  <si>
    <t>INE205A01025</t>
  </si>
  <si>
    <t>Non - Ferrous Metals</t>
  </si>
  <si>
    <t>CESC Ventures Limited</t>
  </si>
  <si>
    <t>INE425Y01011</t>
  </si>
  <si>
    <t>Spencer's Retail Limited</t>
  </si>
  <si>
    <t>INE020801028</t>
  </si>
  <si>
    <t>Tata Steel Limited - Partly Paid Shares</t>
  </si>
  <si>
    <t>IN9081A01010</t>
  </si>
  <si>
    <t>Hatsun Agro Product Limited - Partly Paid Shares</t>
  </si>
  <si>
    <t>IN9473B01017</t>
  </si>
  <si>
    <t>INE752E07NK9</t>
  </si>
  <si>
    <t>INE556S07277</t>
  </si>
  <si>
    <t>INE752E07LV0</t>
  </si>
  <si>
    <t>GAIL (India) Limited**</t>
  </si>
  <si>
    <t>INE129A07214</t>
  </si>
  <si>
    <t>CA - 23-Feb-2022</t>
  </si>
  <si>
    <t>INE514E08AG6</t>
  </si>
  <si>
    <t>INE733E07JP6</t>
  </si>
  <si>
    <t>INE020B08955</t>
  </si>
  <si>
    <t>DSP Corporate Bond Fund</t>
  </si>
  <si>
    <t>INE001A07RS3</t>
  </si>
  <si>
    <t>UltraTech Cement Limited**</t>
  </si>
  <si>
    <t>INE481G08024</t>
  </si>
  <si>
    <t>INE018A08AR3</t>
  </si>
  <si>
    <t>INE047A08133</t>
  </si>
  <si>
    <t>INE514E08BA7</t>
  </si>
  <si>
    <t>INE733E07JD2</t>
  </si>
  <si>
    <t>INE296A07QU7</t>
  </si>
  <si>
    <t>INE002A08500</t>
  </si>
  <si>
    <t>INE115A07NS0</t>
  </si>
  <si>
    <t>INE296A07NE8</t>
  </si>
  <si>
    <t>INE756I07CI8</t>
  </si>
  <si>
    <t>INE115A07LM7</t>
  </si>
  <si>
    <t>INE002A08476</t>
  </si>
  <si>
    <t>INE110L07120</t>
  </si>
  <si>
    <t>INE001A07RW5</t>
  </si>
  <si>
    <t>INE514E08AS1</t>
  </si>
  <si>
    <t>INE756I07CD9</t>
  </si>
  <si>
    <t>DSP Equity Fund</t>
  </si>
  <si>
    <t>Magnasound (India) Limited**</t>
  </si>
  <si>
    <t>** Non Traded / Thinly Traded and illiquid securities in accordance with SEBI Regulations</t>
  </si>
  <si>
    <t>DSP Top 100 Equity Fund</t>
  </si>
  <si>
    <t>Reliance Industries Limited</t>
  </si>
  <si>
    <t>INE002A01018</t>
  </si>
  <si>
    <t>State Bank of India</t>
  </si>
  <si>
    <t>INE062A01020</t>
  </si>
  <si>
    <t>SBI Life Insurance Company Limited</t>
  </si>
  <si>
    <t>INE123W01016</t>
  </si>
  <si>
    <t>Housing Development Finance Corporation Limited</t>
  </si>
  <si>
    <t>INE001A01036</t>
  </si>
  <si>
    <t>HCL Technologies Limited</t>
  </si>
  <si>
    <t>INE860A01027</t>
  </si>
  <si>
    <t>Eicher Motors Limited</t>
  </si>
  <si>
    <t>INE066A01013</t>
  </si>
  <si>
    <t>Hindalco Industries Limited</t>
  </si>
  <si>
    <t>INE038A01020</t>
  </si>
  <si>
    <t>Mahindra &amp; Mahindra Financial Services Limited</t>
  </si>
  <si>
    <t>INE774D01024</t>
  </si>
  <si>
    <t>Indoco Remedies Limited</t>
  </si>
  <si>
    <t>INE873D01024</t>
  </si>
  <si>
    <t>Adani Ports and Special Economic Zone Limited</t>
  </si>
  <si>
    <t>INE742F01042</t>
  </si>
  <si>
    <t>Transportation</t>
  </si>
  <si>
    <t>NCC Limited</t>
  </si>
  <si>
    <t>INE868B01028</t>
  </si>
  <si>
    <t>Jubilant Life Sciences Limited</t>
  </si>
  <si>
    <t>INE700A01033</t>
  </si>
  <si>
    <t>The Federal Bank Limited</t>
  </si>
  <si>
    <t>INE171A01029</t>
  </si>
  <si>
    <t>Himatsingka Seide Limited</t>
  </si>
  <si>
    <t>INE049A01027</t>
  </si>
  <si>
    <t>Textile Products</t>
  </si>
  <si>
    <t>Mahindra &amp; Mahindra Limited</t>
  </si>
  <si>
    <t>INE101A01026</t>
  </si>
  <si>
    <t>DSP Equity Opportunities Fund</t>
  </si>
  <si>
    <t>Coromandel International Limited</t>
  </si>
  <si>
    <t>INE169A01031</t>
  </si>
  <si>
    <t>Fertilisers</t>
  </si>
  <si>
    <t>City Union Bank Limited</t>
  </si>
  <si>
    <t>INE491A01021</t>
  </si>
  <si>
    <t>The Phoenix Mills Limited</t>
  </si>
  <si>
    <t>INE211B01039</t>
  </si>
  <si>
    <t>Supreme Industries Limited</t>
  </si>
  <si>
    <t>INE195A01028</t>
  </si>
  <si>
    <t>Coal India Limited</t>
  </si>
  <si>
    <t>INE522F01014</t>
  </si>
  <si>
    <t>Minerals/Mining</t>
  </si>
  <si>
    <t>CESC Limited</t>
  </si>
  <si>
    <t>INE486A01013</t>
  </si>
  <si>
    <t>ACC Limited</t>
  </si>
  <si>
    <t>INE012A01025</t>
  </si>
  <si>
    <t>Container Corporation of India Limited</t>
  </si>
  <si>
    <t>INE111A01025</t>
  </si>
  <si>
    <t>Hexaware Technologies Limited</t>
  </si>
  <si>
    <t>INE093A01033</t>
  </si>
  <si>
    <t>Vodafone Idea Limited</t>
  </si>
  <si>
    <t>INE669E01016</t>
  </si>
  <si>
    <t>Aarti Industries Limited</t>
  </si>
  <si>
    <t>INE769A01020</t>
  </si>
  <si>
    <t>Chemicals</t>
  </si>
  <si>
    <t>PI Industries Limited</t>
  </si>
  <si>
    <t>INE603J01030</t>
  </si>
  <si>
    <t>Pesticides</t>
  </si>
  <si>
    <t>Jubilant Foodworks Limited</t>
  </si>
  <si>
    <t>INE797F01012</t>
  </si>
  <si>
    <t>Bajaj Auto Limited</t>
  </si>
  <si>
    <t>INE917I01010</t>
  </si>
  <si>
    <t>Dabur India Limited</t>
  </si>
  <si>
    <t>INE016A01026</t>
  </si>
  <si>
    <t>Sterlite Technologies Limited</t>
  </si>
  <si>
    <t>INE089C01029</t>
  </si>
  <si>
    <t>Telecom -  Equipment &amp; Accessories</t>
  </si>
  <si>
    <t>Apollo Tyres Limited</t>
  </si>
  <si>
    <t>INE438A01022</t>
  </si>
  <si>
    <t>Dalmia Bharat Limited</t>
  </si>
  <si>
    <t>INE00R701025</t>
  </si>
  <si>
    <t>Arti Surfactants Limited^</t>
  </si>
  <si>
    <t>INE09EO01013</t>
  </si>
  <si>
    <t>City Online Services Ltd**</t>
  </si>
  <si>
    <t>INE158C01014</t>
  </si>
  <si>
    <t>DERIVATIVES</t>
  </si>
  <si>
    <t>NIFTY 11500 Put Dec19**</t>
  </si>
  <si>
    <t>Index Options</t>
  </si>
  <si>
    <t>^ Pending Listing</t>
  </si>
  <si>
    <t>DSP India T.I.G.E.R. Fund (The Infrastructure Growth and Economic Reforms Fund)</t>
  </si>
  <si>
    <t>Gujarat Pipavav Port Limited</t>
  </si>
  <si>
    <t>INE517F01014</t>
  </si>
  <si>
    <t>Tata Power Company Limited</t>
  </si>
  <si>
    <t>INE245A01021</t>
  </si>
  <si>
    <t>Thermax Limited</t>
  </si>
  <si>
    <t>INE152A01029</t>
  </si>
  <si>
    <t>Kalpataru Power Transmission Limited</t>
  </si>
  <si>
    <t>INE220B01022</t>
  </si>
  <si>
    <t>BEML Limited</t>
  </si>
  <si>
    <t>INE258A01016</t>
  </si>
  <si>
    <t>H.G. Infra Engineering Limited</t>
  </si>
  <si>
    <t>INE926X01010</t>
  </si>
  <si>
    <t>Solar Industries India Limited</t>
  </si>
  <si>
    <t>INE343H01029</t>
  </si>
  <si>
    <t>Ambuja Cements Limited</t>
  </si>
  <si>
    <t>INE079A01024</t>
  </si>
  <si>
    <t>Ashoka Buildcon Limited</t>
  </si>
  <si>
    <t>INE442H01029</t>
  </si>
  <si>
    <t>Carborundum Universal Limited</t>
  </si>
  <si>
    <t>INE120A01034</t>
  </si>
  <si>
    <t>PNC Infratech Limited</t>
  </si>
  <si>
    <t>INE195J01029</t>
  </si>
  <si>
    <t>Hindustan Zinc Limited</t>
  </si>
  <si>
    <t>INE267A01025</t>
  </si>
  <si>
    <t>Welspun India Limited</t>
  </si>
  <si>
    <t>INE192B01031</t>
  </si>
  <si>
    <t>Finolex Cables Limited</t>
  </si>
  <si>
    <t>INE235A01022</t>
  </si>
  <si>
    <t>Future Supply Chain Solutions Limited</t>
  </si>
  <si>
    <t>INE935Q01015</t>
  </si>
  <si>
    <t>Techno Electric &amp; Engineering Company Limited</t>
  </si>
  <si>
    <t>INE285K01026</t>
  </si>
  <si>
    <t>JK Lakshmi Cement Limited</t>
  </si>
  <si>
    <t>INE786A01032</t>
  </si>
  <si>
    <t>Power Mech Projects Limited</t>
  </si>
  <si>
    <t>INE211R01019</t>
  </si>
  <si>
    <t>Srikalahasthi Pipes Limited</t>
  </si>
  <si>
    <t>INE943C01027</t>
  </si>
  <si>
    <t>Dilip Buildcon Limited</t>
  </si>
  <si>
    <t>INE917M01012</t>
  </si>
  <si>
    <t>Sanghi Industries Limited</t>
  </si>
  <si>
    <t>INE999B01013</t>
  </si>
  <si>
    <t>Allcargo Logistics Limited</t>
  </si>
  <si>
    <t>INE418H01029</t>
  </si>
  <si>
    <t>Gateway Distriparks Limited</t>
  </si>
  <si>
    <t>INE852F01015</t>
  </si>
  <si>
    <t>Sadbhav Engineering Limited</t>
  </si>
  <si>
    <t>INE226H01026</t>
  </si>
  <si>
    <t>DSP Mid Cap Fund</t>
  </si>
  <si>
    <t>Exide Industries Limited</t>
  </si>
  <si>
    <t>INE302A01020</t>
  </si>
  <si>
    <t>SRF Limited</t>
  </si>
  <si>
    <t>INE647A01010</t>
  </si>
  <si>
    <t>Bata India Limited</t>
  </si>
  <si>
    <t>INE176A01028</t>
  </si>
  <si>
    <t>Atul Limited</t>
  </si>
  <si>
    <t>INE100A01010</t>
  </si>
  <si>
    <t>Max Financial Services Limited</t>
  </si>
  <si>
    <t>INE180A01020</t>
  </si>
  <si>
    <t>AIA Engineering Limited</t>
  </si>
  <si>
    <t>INE212H01026</t>
  </si>
  <si>
    <t>Manappuram Finance Limited</t>
  </si>
  <si>
    <t>INE522D01027</t>
  </si>
  <si>
    <t>Alembic Pharmaceuticals Limited</t>
  </si>
  <si>
    <t>INE901L01018</t>
  </si>
  <si>
    <t>Symphony Limited</t>
  </si>
  <si>
    <t>INE225D01027</t>
  </si>
  <si>
    <t>Sheela Foam Limited</t>
  </si>
  <si>
    <t>INE916U01025</t>
  </si>
  <si>
    <t>Bayer Cropscience Limited</t>
  </si>
  <si>
    <t>INE462A01022</t>
  </si>
  <si>
    <t>Vardhman Textiles Limited</t>
  </si>
  <si>
    <t>INE825A01012</t>
  </si>
  <si>
    <t>Textiles - Cotton</t>
  </si>
  <si>
    <t>Finolex Industries Limited</t>
  </si>
  <si>
    <t>INE183A01016</t>
  </si>
  <si>
    <t>Repco Home Finance Limited</t>
  </si>
  <si>
    <t>INE612J01015</t>
  </si>
  <si>
    <t>Dhanuka Agritech Limited</t>
  </si>
  <si>
    <t>INE435G01025</t>
  </si>
  <si>
    <t>Pennar Industries Limited</t>
  </si>
  <si>
    <t>INE932A01024</t>
  </si>
  <si>
    <t>DSP Tax Saver Fund</t>
  </si>
  <si>
    <t>JB Chemicals &amp; Pharmaceuticals Limited</t>
  </si>
  <si>
    <t>INE572A01028</t>
  </si>
  <si>
    <t>Aurobindo Pharma Limited</t>
  </si>
  <si>
    <t>INE406A01037</t>
  </si>
  <si>
    <t>Tech Mahindra Limited</t>
  </si>
  <si>
    <t>INE669C01036</t>
  </si>
  <si>
    <t>Wipro Limited</t>
  </si>
  <si>
    <t>INE075A01022</t>
  </si>
  <si>
    <t>Varroc Engineering Limited</t>
  </si>
  <si>
    <t>INE665L01035</t>
  </si>
  <si>
    <t>Sunteck Realty Limited</t>
  </si>
  <si>
    <t>INE805D01034</t>
  </si>
  <si>
    <t>LT Foods Limited</t>
  </si>
  <si>
    <t>INE818H01020</t>
  </si>
  <si>
    <t>DSP World Agriculture Fund</t>
  </si>
  <si>
    <t>OTHERS</t>
  </si>
  <si>
    <t>Foreign Securities</t>
  </si>
  <si>
    <t>BlackRock Global Funds - Nutrition Fund (Class I2 USD Shares)^^</t>
  </si>
  <si>
    <t>LU0673439724</t>
  </si>
  <si>
    <t>^^Fund domiciled in Luxembourg</t>
  </si>
  <si>
    <t>DSP Small Cap Fund</t>
  </si>
  <si>
    <t>DCB Bank Limited</t>
  </si>
  <si>
    <t>INE503A01015</t>
  </si>
  <si>
    <t>APL Apollo Tubes Limited</t>
  </si>
  <si>
    <t>INE702C01019</t>
  </si>
  <si>
    <t>Nilkamal Limited</t>
  </si>
  <si>
    <t>INE310A01015</t>
  </si>
  <si>
    <t>Navin Fluorine International Limited</t>
  </si>
  <si>
    <t>INE048G01026</t>
  </si>
  <si>
    <t>Ratnamani Metals &amp; Tubes Limited</t>
  </si>
  <si>
    <t>INE703B01027</t>
  </si>
  <si>
    <t>Cera Sanitaryware Limited</t>
  </si>
  <si>
    <t>INE739E01017</t>
  </si>
  <si>
    <t>Tube Investments of India Limited</t>
  </si>
  <si>
    <t>INE974X01010</t>
  </si>
  <si>
    <t>K.P.R. Mill Limited</t>
  </si>
  <si>
    <t>INE930H01023</t>
  </si>
  <si>
    <t>VST Industries Limited</t>
  </si>
  <si>
    <t>INE710A01016</t>
  </si>
  <si>
    <t>Siyaram Silk Mills Limited</t>
  </si>
  <si>
    <t>INE076B01028</t>
  </si>
  <si>
    <t>GHCL Limited</t>
  </si>
  <si>
    <t>INE539A01019</t>
  </si>
  <si>
    <t>Suprajit Engineering Limited</t>
  </si>
  <si>
    <t>INE399C01030</t>
  </si>
  <si>
    <t>INOX Leisure Limited</t>
  </si>
  <si>
    <t>INE312H01016</t>
  </si>
  <si>
    <t>Shoppers Stop Limited</t>
  </si>
  <si>
    <t>INE498B01024</t>
  </si>
  <si>
    <t>Chambal Fertilizers &amp; Chemicals Limited</t>
  </si>
  <si>
    <t>INE085A01013</t>
  </si>
  <si>
    <t>Swaraj Engines Limited</t>
  </si>
  <si>
    <t>INE277A01016</t>
  </si>
  <si>
    <t>Subros Limited</t>
  </si>
  <si>
    <t>INE287B01021</t>
  </si>
  <si>
    <t>Sharda Cropchem Limited</t>
  </si>
  <si>
    <t>INE221J01015</t>
  </si>
  <si>
    <t>Mold-Tek Packaging Limited</t>
  </si>
  <si>
    <t>INE893J01029</t>
  </si>
  <si>
    <t>Amber Enterprises India Limited</t>
  </si>
  <si>
    <t>INE371P01015</t>
  </si>
  <si>
    <t>Muthoot Capital Services Limited</t>
  </si>
  <si>
    <t>INE296G01013</t>
  </si>
  <si>
    <t>Aarti Drugs Limited</t>
  </si>
  <si>
    <t>INE767A01016</t>
  </si>
  <si>
    <t>Voltamp Transformers Limited</t>
  </si>
  <si>
    <t>INE540H01012</t>
  </si>
  <si>
    <t>Prism Johnson Limited</t>
  </si>
  <si>
    <t>INE010A01011</t>
  </si>
  <si>
    <t>La Opala RG Limited</t>
  </si>
  <si>
    <t>INE059D01020</t>
  </si>
  <si>
    <t>Kajaria Ceramics Limited</t>
  </si>
  <si>
    <t>INE217B01036</t>
  </si>
  <si>
    <t>Triveni Engineering &amp; Industries Limited</t>
  </si>
  <si>
    <t>INE256C01024</t>
  </si>
  <si>
    <t>Amrutanjan Health Care Limited</t>
  </si>
  <si>
    <t>INE098F01031</t>
  </si>
  <si>
    <t>Majesco Limited</t>
  </si>
  <si>
    <t>INE898S01029</t>
  </si>
  <si>
    <t>Kalyani Steels Limited</t>
  </si>
  <si>
    <t>INE907A01026</t>
  </si>
  <si>
    <t>Star Cement Limited</t>
  </si>
  <si>
    <t>INE460H01021</t>
  </si>
  <si>
    <t>eClerx Services Limited</t>
  </si>
  <si>
    <t>INE738I01010</t>
  </si>
  <si>
    <t>Triveni Turbine Limited</t>
  </si>
  <si>
    <t>INE152M01016</t>
  </si>
  <si>
    <t>Sandhar Technologies Limited</t>
  </si>
  <si>
    <t>INE278H01035</t>
  </si>
  <si>
    <t>Lumax Auto Technologies Limited</t>
  </si>
  <si>
    <t>INE872H01027</t>
  </si>
  <si>
    <t>Kirloskar Ferrous Industries Ltd.</t>
  </si>
  <si>
    <t>INE884B01025</t>
  </si>
  <si>
    <t>Karur Vysya Bank Limited</t>
  </si>
  <si>
    <t>INE036D01028</t>
  </si>
  <si>
    <t>S. P. Apparels Limited</t>
  </si>
  <si>
    <t>INE212I01016</t>
  </si>
  <si>
    <t>Jamna Auto Industries Limited</t>
  </si>
  <si>
    <t>INE039C01032</t>
  </si>
  <si>
    <t>Maharashtra Seamless Limited</t>
  </si>
  <si>
    <t>INE271B01025</t>
  </si>
  <si>
    <t>UFO Moviez India Limited</t>
  </si>
  <si>
    <t>INE527H01019</t>
  </si>
  <si>
    <t>Fiem Industries Limited</t>
  </si>
  <si>
    <t>INE737H01014</t>
  </si>
  <si>
    <t>Dwarikesh Sugar Industries Limited</t>
  </si>
  <si>
    <t>INE366A01041</t>
  </si>
  <si>
    <t>Vardhman Special Steels Limited</t>
  </si>
  <si>
    <t>INE050M01012</t>
  </si>
  <si>
    <t>Oriental Carbon &amp; Chemicals Limited</t>
  </si>
  <si>
    <t>INE321D01016</t>
  </si>
  <si>
    <t>Plastiblends India Limited</t>
  </si>
  <si>
    <t>INE083C01022</t>
  </si>
  <si>
    <t>IFGL Refractories Limited</t>
  </si>
  <si>
    <t>INE133Y01011</t>
  </si>
  <si>
    <t>Kewal Kiran Clothing Limited</t>
  </si>
  <si>
    <t>INE401H01017</t>
  </si>
  <si>
    <t>CL Educate Limited</t>
  </si>
  <si>
    <t>INE201M01011</t>
  </si>
  <si>
    <t>Diversified Consumer Services</t>
  </si>
  <si>
    <t>Skipper Limited</t>
  </si>
  <si>
    <t>INE439E01022</t>
  </si>
  <si>
    <t>DSP World Gold Fund</t>
  </si>
  <si>
    <t>BlackRock Global Funds -  World Gold Fund (Class I2 USD Shares)^^</t>
  </si>
  <si>
    <t>LU0368252358</t>
  </si>
  <si>
    <t>DSP Natural Resources and New Energy Fund</t>
  </si>
  <si>
    <t>Indian Oil Corporation Limited</t>
  </si>
  <si>
    <t>INE242A01010</t>
  </si>
  <si>
    <t>NMDC Limited</t>
  </si>
  <si>
    <t>INE584A01023</t>
  </si>
  <si>
    <t>Petronet LNG Limited</t>
  </si>
  <si>
    <t>INE347G01014</t>
  </si>
  <si>
    <t>JSW Steel Limited</t>
  </si>
  <si>
    <t>INE019A01038</t>
  </si>
  <si>
    <t>Steel Authority of India Limited</t>
  </si>
  <si>
    <t>INE114A01011</t>
  </si>
  <si>
    <t>Mahanagar Gas Limited</t>
  </si>
  <si>
    <t>INE002S01010</t>
  </si>
  <si>
    <t>South West Pinnacle Exploration Limited</t>
  </si>
  <si>
    <t>INE980Y01015</t>
  </si>
  <si>
    <t>Commercial Services</t>
  </si>
  <si>
    <t>BlackRock Global Funds - Sustainable Energy Fund (Class I2 USD Shares)^^</t>
  </si>
  <si>
    <t>LU0534476519</t>
  </si>
  <si>
    <t>DSP World Energy Fund</t>
  </si>
  <si>
    <t>BlackRock Global Funds - World Energy Fund (Class I2 USD Shares)^^</t>
  </si>
  <si>
    <t>LU0368250907</t>
  </si>
  <si>
    <t>DSP Focus Fund</t>
  </si>
  <si>
    <t>Whirlpool of India Limited</t>
  </si>
  <si>
    <t>INE716A01013</t>
  </si>
  <si>
    <t>ITC Limited</t>
  </si>
  <si>
    <t>INE154A01025</t>
  </si>
  <si>
    <t>HDFC Asset Management Company Limited</t>
  </si>
  <si>
    <t>INE127D01025</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</si>
  <si>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</si>
  <si>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</si>
  <si>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</si>
  <si>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</si>
  <si>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</si>
  <si>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</si>
  <si>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</si>
  <si>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</si>
  <si>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INE906B07FX6</t>
  </si>
  <si>
    <t>INE514E08BS9</t>
  </si>
  <si>
    <t>INE134E08JD1</t>
  </si>
  <si>
    <t>INE020B08AP1</t>
  </si>
  <si>
    <t>INE848E07831</t>
  </si>
  <si>
    <t>INE752E08593</t>
  </si>
  <si>
    <t>INE094A08028</t>
  </si>
  <si>
    <t>INE848E07849</t>
  </si>
  <si>
    <t>INE514E08BJ8</t>
  </si>
  <si>
    <t>INE752E07LY4</t>
  </si>
  <si>
    <t>INE134E08JO8</t>
  </si>
  <si>
    <t>INE733E07JB6</t>
  </si>
  <si>
    <t>INE514E08BQ3</t>
  </si>
  <si>
    <t>INE134E08JF6</t>
  </si>
  <si>
    <t>INE514E08BE9</t>
  </si>
  <si>
    <t>INE129A07206</t>
  </si>
  <si>
    <t>INE848E07724</t>
  </si>
  <si>
    <t>8.48% Karnataka SDL 17102022</t>
  </si>
  <si>
    <t>IN1920180024</t>
  </si>
  <si>
    <t>DSP Dynamic Asset Allocation Fund</t>
  </si>
  <si>
    <t>Hero MotoCorp Limited</t>
  </si>
  <si>
    <t>INE158A01026</t>
  </si>
  <si>
    <t>PVR Limited</t>
  </si>
  <si>
    <t>INE191H01014</t>
  </si>
  <si>
    <t>Bank of Baroda</t>
  </si>
  <si>
    <t>INE028A01039</t>
  </si>
  <si>
    <t>Punjab National Bank</t>
  </si>
  <si>
    <t>INE160A01022</t>
  </si>
  <si>
    <t>UPL Limited</t>
  </si>
  <si>
    <t>INE628A01036</t>
  </si>
  <si>
    <t>Grasim Industries Limited</t>
  </si>
  <si>
    <t>INE047A01021</t>
  </si>
  <si>
    <t>Jindal Steel &amp; Power Limited</t>
  </si>
  <si>
    <t>INE749A01030</t>
  </si>
  <si>
    <t>Adani Enterprises Limited</t>
  </si>
  <si>
    <t>INE423A01024</t>
  </si>
  <si>
    <t>Trading</t>
  </si>
  <si>
    <t>Apollo Hospitals Enterprise Limited</t>
  </si>
  <si>
    <t>INE437A01024</t>
  </si>
  <si>
    <t>Healthcare Services</t>
  </si>
  <si>
    <t>Marico Limited</t>
  </si>
  <si>
    <t>INE196A01026</t>
  </si>
  <si>
    <t>Shriram Transport Finance Company Limited</t>
  </si>
  <si>
    <t>INE721A01013</t>
  </si>
  <si>
    <t>NCC Limited Dec19**</t>
  </si>
  <si>
    <t>Stock Futures</t>
  </si>
  <si>
    <t>Shriram Transport Finance Company Limited Dec19**</t>
  </si>
  <si>
    <t>Adani Ports and Special Economic Zone Limited Dec19**</t>
  </si>
  <si>
    <t>Hindustan Petroleum Corporation Limited Dec19**</t>
  </si>
  <si>
    <t>Titan Company Limited Dec19**</t>
  </si>
  <si>
    <t>Container Corporation of India Limited Dec19**</t>
  </si>
  <si>
    <t>Marico Limited Dec19**</t>
  </si>
  <si>
    <t>Apollo Hospitals Enterprise Limited Dec19**</t>
  </si>
  <si>
    <t>IndusInd Bank Limited Dec19**</t>
  </si>
  <si>
    <t>Tech Mahindra Limited Dec19**</t>
  </si>
  <si>
    <t>Mahindra &amp; Mahindra Limited Dec19**</t>
  </si>
  <si>
    <t>Adani Enterprises Limited Dec19**</t>
  </si>
  <si>
    <t>Jindal Steel &amp; Power Limited Dec19**</t>
  </si>
  <si>
    <t>Divi's Laboratories Limited Dec19**</t>
  </si>
  <si>
    <t>Grasim Industries Limited Dec19**</t>
  </si>
  <si>
    <t>Britannia Industries Limited Dec19**</t>
  </si>
  <si>
    <t>UPL Limited Dec19**</t>
  </si>
  <si>
    <t>Bharti Airtel Limited Dec19**</t>
  </si>
  <si>
    <t>Wipro Limited Dec19**</t>
  </si>
  <si>
    <t>Vedanta Limited Dec19**</t>
  </si>
  <si>
    <t>Bajaj Auto Limited Dec19**</t>
  </si>
  <si>
    <t>Tata Steel Limited Dec19**</t>
  </si>
  <si>
    <t>Maruti Suzuki India Limited Dec19**</t>
  </si>
  <si>
    <t>Steel Authority of India Limited Dec19**</t>
  </si>
  <si>
    <t>Dr. Reddy's Laboratories Limited Dec19**</t>
  </si>
  <si>
    <t>Sun Pharmaceutical Industries Limited Dec19**</t>
  </si>
  <si>
    <t>Petronet LNG Limited Dec19**</t>
  </si>
  <si>
    <t>Punjab National Bank Dec19**</t>
  </si>
  <si>
    <t>Asian Paints Limited Dec19**</t>
  </si>
  <si>
    <t>Bank of Baroda Dec19**</t>
  </si>
  <si>
    <t>HCL Technologies Limited Dec19**</t>
  </si>
  <si>
    <t>PVR Limited Dec19**</t>
  </si>
  <si>
    <t>HDFC Bank Limited Dec19**</t>
  </si>
  <si>
    <t>Hero MotoCorp Limited Dec19**</t>
  </si>
  <si>
    <t>ITC Limited Dec19**</t>
  </si>
  <si>
    <t>Aurobindo Pharma Limited Dec19**</t>
  </si>
  <si>
    <t>UltraTech Cement Limited Dec19**</t>
  </si>
  <si>
    <t>Larsen &amp; Toubro Limited Dec19**</t>
  </si>
  <si>
    <t>ACC Limited Dec19**</t>
  </si>
  <si>
    <t>Hindustan Unilever Limited Dec19**</t>
  </si>
  <si>
    <t>Bajaj Finance Limited Dec19**</t>
  </si>
  <si>
    <t>Tata Consultancy Services Limited Dec19**</t>
  </si>
  <si>
    <t>Housing Development Finance Corporation Limited Dec19**</t>
  </si>
  <si>
    <t>Reliance Industries Limited Dec19**</t>
  </si>
  <si>
    <t>INE018E08060</t>
  </si>
  <si>
    <t xml:space="preserve">Fixed Deposit </t>
  </si>
  <si>
    <t>Axis Bank Limited 20 Jan 2020 (Duration - 95 Days)</t>
  </si>
  <si>
    <t>Unrated</t>
  </si>
  <si>
    <t>HDFC Bank Limited 03 Apr 2020 (Duration - 189 Days)</t>
  </si>
  <si>
    <t>HDFC Bank Limited 17 Jan 2020 (Duration - 95 Days)</t>
  </si>
  <si>
    <t>Punjab National Bank 25 Feb 2020 (Duration - 96 Days)</t>
  </si>
  <si>
    <t>Punjab National Bank 24 Feb 2020 (Duration - 95 Days)</t>
  </si>
  <si>
    <t>Axis Bank Limited 17 Jan 2020 (Duration - 94 Days)</t>
  </si>
  <si>
    <t>Punjab National Bank 26 Feb 2020 (Duration - 97 Days)</t>
  </si>
  <si>
    <t>DSP Global Allocation Fund</t>
  </si>
  <si>
    <t>BlackRock Global Funds - Global Allocation Fund (Class I2 USD Shares)^^</t>
  </si>
  <si>
    <t>LU0368249560</t>
  </si>
  <si>
    <t>DSP 10Y G-Sec Fund</t>
  </si>
  <si>
    <t>DSP Equity Savings Fund</t>
  </si>
  <si>
    <t>Edelweiss Financial Services Limited</t>
  </si>
  <si>
    <t>INE532F01054</t>
  </si>
  <si>
    <t>Tata Motors Limited</t>
  </si>
  <si>
    <t>IN9155A01020</t>
  </si>
  <si>
    <t>MindTree Limited</t>
  </si>
  <si>
    <t>INE018I01017</t>
  </si>
  <si>
    <t>MindTree Limited Dec19**</t>
  </si>
  <si>
    <t>Tata Motors Limited Dec19**</t>
  </si>
  <si>
    <t>NTPC Limited Dec19**</t>
  </si>
  <si>
    <t>Mahindra &amp; Mahindra Financial Services Limited Dec19**</t>
  </si>
  <si>
    <t>Mahanagar Gas Limited Dec19**</t>
  </si>
  <si>
    <t>Axis Bank Limited Dec19**</t>
  </si>
  <si>
    <t>State Bank of India Dec19**</t>
  </si>
  <si>
    <t>JSW Steel Limited Dec19**</t>
  </si>
  <si>
    <t>Units issued by REITs &amp; InvITs</t>
  </si>
  <si>
    <t>India Grid Trust</t>
  </si>
  <si>
    <t>INE219X23014</t>
  </si>
  <si>
    <t>IRB InvIT Fund</t>
  </si>
  <si>
    <t>INE183W23014</t>
  </si>
  <si>
    <t>Jamnagar Utilities &amp; Power Private Limited**</t>
  </si>
  <si>
    <t>INE936D07067</t>
  </si>
  <si>
    <t>INE129A07222</t>
  </si>
  <si>
    <t>INE134E08CO3</t>
  </si>
  <si>
    <t>INE261F08485</t>
  </si>
  <si>
    <t>INE774D07QV5</t>
  </si>
  <si>
    <t>Axis Bank Limited 21 Jan 2020 (Duration - 95 Days)</t>
  </si>
  <si>
    <t>Axis Bank Limited 11 Feb 2020 (Duration - 95 Days)</t>
  </si>
  <si>
    <t>ICICI Bank Limited 23 Nov 2020 (Duration - 367 Days)</t>
  </si>
  <si>
    <t>DSP Equal Nifty 50 Fund</t>
  </si>
  <si>
    <t>Yes Bank Limited</t>
  </si>
  <si>
    <t>INE528G01027</t>
  </si>
  <si>
    <t>INE155A01022</t>
  </si>
  <si>
    <t>Bharti Infratel Limited</t>
  </si>
  <si>
    <t>INE121J01017</t>
  </si>
  <si>
    <t>Cipla Limited</t>
  </si>
  <si>
    <t>INE059A01026</t>
  </si>
  <si>
    <t>Zee Entertainment Enterprises Limited</t>
  </si>
  <si>
    <t>INE256A01028</t>
  </si>
  <si>
    <t>DSP Arbitrage Fund</t>
  </si>
  <si>
    <t>GMR Infrastructure Limited</t>
  </si>
  <si>
    <t>INE776C01039</t>
  </si>
  <si>
    <t>Union Bank of India</t>
  </si>
  <si>
    <t>INE692A01016</t>
  </si>
  <si>
    <t>Ujjivan Financial Services Limited</t>
  </si>
  <si>
    <t>INE334L01012</t>
  </si>
  <si>
    <t>FINANCE</t>
  </si>
  <si>
    <t>Dish TV India Limited</t>
  </si>
  <si>
    <t>INE836F01026</t>
  </si>
  <si>
    <t>NBCC (India) Limited</t>
  </si>
  <si>
    <t>INE095N01031</t>
  </si>
  <si>
    <t>LIC Housing Finance Limited</t>
  </si>
  <si>
    <t>INE115A01026</t>
  </si>
  <si>
    <t>Lupin Limited</t>
  </si>
  <si>
    <t>INE326A01037</t>
  </si>
  <si>
    <t>REC Limited</t>
  </si>
  <si>
    <t>INE020B01018</t>
  </si>
  <si>
    <t>Torrent Power Limited</t>
  </si>
  <si>
    <t>INE813H01021</t>
  </si>
  <si>
    <t>Interglobe Aviation Limited</t>
  </si>
  <si>
    <t>INE646L01027</t>
  </si>
  <si>
    <t>United Breweries Limited</t>
  </si>
  <si>
    <t>INE686F01025</t>
  </si>
  <si>
    <t>Muthoot Finance Limited</t>
  </si>
  <si>
    <t>INE414G01012</t>
  </si>
  <si>
    <t>United Spirits Limited</t>
  </si>
  <si>
    <t>INE854D01024</t>
  </si>
  <si>
    <t>Godrej Consumer Products Limited</t>
  </si>
  <si>
    <t>INE102D01028</t>
  </si>
  <si>
    <t>Tata Chemicals Limited</t>
  </si>
  <si>
    <t>INE092A01019</t>
  </si>
  <si>
    <t>Century Textiles &amp; Industries Limited</t>
  </si>
  <si>
    <t>INE055A01016</t>
  </si>
  <si>
    <t>Paper</t>
  </si>
  <si>
    <t>Glenmark Pharmaceuticals Limited</t>
  </si>
  <si>
    <t>INE935A01035</t>
  </si>
  <si>
    <t>DLF Limited</t>
  </si>
  <si>
    <t>INE271C01023</t>
  </si>
  <si>
    <t>Adani Power Limited</t>
  </si>
  <si>
    <t>INE814H01011</t>
  </si>
  <si>
    <t>Adani Power Limited Dec19**</t>
  </si>
  <si>
    <t>SHREE CEMENT LIMITED Dec19**</t>
  </si>
  <si>
    <t>Havells India Limited Dec19**</t>
  </si>
  <si>
    <t>GAIL (India) Limited Dec19**</t>
  </si>
  <si>
    <t>Power Grid Corporation of India Limited Dec19**</t>
  </si>
  <si>
    <t>DLF Limited Dec19**</t>
  </si>
  <si>
    <t>Glenmark Pharmaceuticals Limited Dec19**</t>
  </si>
  <si>
    <t>Century Textiles &amp; Industries Limited Dec19**</t>
  </si>
  <si>
    <t>Bata India Limited Dec19**</t>
  </si>
  <si>
    <t>Tata Chemicals Limited Dec19**</t>
  </si>
  <si>
    <t>The Federal Bank Limited Dec19**</t>
  </si>
  <si>
    <t>Godrej Consumer Products Limited Dec19**</t>
  </si>
  <si>
    <t>Sun TV Network Limited Dec19**</t>
  </si>
  <si>
    <t>Max Financial Services Limited Dec19**</t>
  </si>
  <si>
    <t>SRF Limited Dec19**</t>
  </si>
  <si>
    <t>CESC Limited Dec19**</t>
  </si>
  <si>
    <t>United Spirits Limited Dec19**</t>
  </si>
  <si>
    <t>Muthoot Finance Limited Dec19**</t>
  </si>
  <si>
    <t>United Breweries Limited Dec19**</t>
  </si>
  <si>
    <t>InterGlobe Aviation Limited Dec19**</t>
  </si>
  <si>
    <t>Torrent Power Limited Dec19**</t>
  </si>
  <si>
    <t>REC Limited Dec19**</t>
  </si>
  <si>
    <t>Lupin Limited Dec19**</t>
  </si>
  <si>
    <t>LIC Housing Finance Limited Dec19**</t>
  </si>
  <si>
    <t>Cipla Limited Dec19**</t>
  </si>
  <si>
    <t>NBCC (India) Limited Dec19**</t>
  </si>
  <si>
    <t>Zee Entertainment Enterprises Limited Dec19**</t>
  </si>
  <si>
    <t>Bajaj Finserv Limited Dec19**</t>
  </si>
  <si>
    <t>Manappuram Finance Limited Dec19**</t>
  </si>
  <si>
    <t>Dish TV India Limited Dec19**</t>
  </si>
  <si>
    <t>Ujjivan Financial Services Limited Dec19**</t>
  </si>
  <si>
    <t>Tata Power Company Limited Dec19**</t>
  </si>
  <si>
    <t>Union Bank of India Dec19**</t>
  </si>
  <si>
    <t>Infosys Limited Dec19**</t>
  </si>
  <si>
    <t>Voltas Limited Dec19**</t>
  </si>
  <si>
    <t>Bharat Petroleum Corporation Limited Dec19**</t>
  </si>
  <si>
    <t>GMR Infrastructure Limited Dec19**</t>
  </si>
  <si>
    <t>INE296A14PU5</t>
  </si>
  <si>
    <t>Punjab National Bank 01 Oct 2020 (Duration - 366 Days)</t>
  </si>
  <si>
    <t>Punjab National Bank 31 Oct 2020 (Duration - 366 Days)</t>
  </si>
  <si>
    <t>HDFC Bank Limited 10 Jan 2020 (Duration - 95 Days)</t>
  </si>
  <si>
    <t>HDFC Bank Limited 14 Jan 2020 (Duration - 95 Days)</t>
  </si>
  <si>
    <t>Punjab National Bank 19 Sep 2020 (Duration - 366 Days)</t>
  </si>
  <si>
    <t>Punjab National Bank 25 Sep 2020 (Duration - 366 Days)</t>
  </si>
  <si>
    <t>Punjab National Bank 25 Oct 2020 (Duration - 366 Days)</t>
  </si>
  <si>
    <t>Axis Bank Limited 04 Feb 2020 (Duration - 95 Days)</t>
  </si>
  <si>
    <t>Punjab National Bank 24 Oct 2020 (Duration - 366 Days)</t>
  </si>
  <si>
    <t>RBL Bank Limited 11 Dec 2019 (Duration - 187 Days)</t>
  </si>
  <si>
    <t>ICICI Bank Limited 09 Nov 2020 (Duration - 367 Days)</t>
  </si>
  <si>
    <t>ICICI Bank Limited 11 Nov 2020 (Duration - 366 Days)</t>
  </si>
  <si>
    <t>Axis Bank Limited 09 Dec 2019 (Duration - 97 Days)</t>
  </si>
  <si>
    <t>Axis Bank Limited 07 Oct 2020 (Duration - 391 Days)</t>
  </si>
  <si>
    <t>Axis Bank Limited 08 Oct 2020 (Duration - 391 Days)</t>
  </si>
  <si>
    <t>Axis Bank Limited 09 Dec 2019 (Duration - 95 Days)</t>
  </si>
  <si>
    <t>Axis Bank Limited 09 Dec 2019 (Duration - 94 Days)</t>
  </si>
  <si>
    <t>ICICI Bank Limited 13 Nov 2020 (Duration - 366 Days)</t>
  </si>
  <si>
    <t>DSP Liquid ETF</t>
  </si>
  <si>
    <t>HDFC Bank Limited 17 Dec 2019 (Duration - 91 Days)</t>
  </si>
  <si>
    <t>HDFC Bank Limited 20 Feb 2020 (Duration - 91 Days)</t>
  </si>
  <si>
    <t>DSP Healthcare Fund</t>
  </si>
  <si>
    <t>Syngene International Limited</t>
  </si>
  <si>
    <t>INE398R01022</t>
  </si>
  <si>
    <t>Max India Limited</t>
  </si>
  <si>
    <t>INE153U01017</t>
  </si>
  <si>
    <t>Procter &amp; Gamble Health Limited</t>
  </si>
  <si>
    <t>INE199A01012</t>
  </si>
  <si>
    <t>Abbott India Limited</t>
  </si>
  <si>
    <t>INE358A01014</t>
  </si>
  <si>
    <t>Unichem Laboratories Limited</t>
  </si>
  <si>
    <t>INE351A01035</t>
  </si>
  <si>
    <t>Ajanta Pharma Limited</t>
  </si>
  <si>
    <t>INE031B01049</t>
  </si>
  <si>
    <t>Torrent Pharmaceuticals Limited</t>
  </si>
  <si>
    <t>INE685A01028</t>
  </si>
  <si>
    <t>Dr. Lal Path Labs Ltd.</t>
  </si>
  <si>
    <t>INE600L01024</t>
  </si>
  <si>
    <t>Foreign Securities and/or overseas ETF(s)</t>
  </si>
  <si>
    <t>Abiomed Inc</t>
  </si>
  <si>
    <t>US0036541003</t>
  </si>
  <si>
    <t>Abbott Laboratories</t>
  </si>
  <si>
    <t>US0028241000</t>
  </si>
  <si>
    <t>DSP Overnight Fund</t>
  </si>
  <si>
    <t>DSP Nifty 50 Index Fund</t>
  </si>
  <si>
    <t>DSP Nifty Next 50 Index Fund</t>
  </si>
  <si>
    <t>Bandhan Bank Limited</t>
  </si>
  <si>
    <t>INE545U01014</t>
  </si>
  <si>
    <t>Pidilite Industries Limited</t>
  </si>
  <si>
    <t>INE318A01026</t>
  </si>
  <si>
    <t>Colgate Palmolive (India) Limited</t>
  </si>
  <si>
    <t>INE259A01022</t>
  </si>
  <si>
    <t>Piramal Enterprises Limited</t>
  </si>
  <si>
    <t>INE140A01024</t>
  </si>
  <si>
    <t>Bajaj Holdings &amp; Investment Limited</t>
  </si>
  <si>
    <t>INE118A01012</t>
  </si>
  <si>
    <t>Bosch Limited</t>
  </si>
  <si>
    <t>INE323A01026</t>
  </si>
  <si>
    <t>Page Industries Limited</t>
  </si>
  <si>
    <t>INE761H01022</t>
  </si>
  <si>
    <t>Biocon Limited</t>
  </si>
  <si>
    <t>INE376G01013</t>
  </si>
  <si>
    <t>Power Finance Corporation Limited</t>
  </si>
  <si>
    <t>INE134E01011</t>
  </si>
  <si>
    <t>Berger Paints (I) Limited</t>
  </si>
  <si>
    <t>INE463A01038</t>
  </si>
  <si>
    <t>Procter &amp; Gamble Hygiene and Health Care Limited</t>
  </si>
  <si>
    <t>INE179A01014</t>
  </si>
  <si>
    <t>Indiabulls Housing Finance Limited</t>
  </si>
  <si>
    <t>INE148I01020</t>
  </si>
  <si>
    <t>Oracle Financial Services Software Limited</t>
  </si>
  <si>
    <t>INE881D01027</t>
  </si>
  <si>
    <t>Cadila Healthcare Limited</t>
  </si>
  <si>
    <t>INE010B01027</t>
  </si>
  <si>
    <t>General Insurance Corporation of India</t>
  </si>
  <si>
    <t>INE481Y01014</t>
  </si>
  <si>
    <t>NHPC Limited</t>
  </si>
  <si>
    <t>INE848E01016</t>
  </si>
  <si>
    <t>The New India Assurance Company Limited</t>
  </si>
  <si>
    <t>INE470Y01017</t>
  </si>
  <si>
    <t>DSP Quant Fund</t>
  </si>
  <si>
    <t>GlaxoSmithKline Consumer Healthcare Limited</t>
  </si>
  <si>
    <t>INE264A01014</t>
  </si>
  <si>
    <t>MphasiS Limited</t>
  </si>
  <si>
    <t>INE356A01018</t>
  </si>
  <si>
    <t>Sanofi India Limited</t>
  </si>
  <si>
    <t>INE058A01010</t>
  </si>
  <si>
    <t>PHARMACEUTICALS</t>
  </si>
  <si>
    <t>Pfizer Limited</t>
  </si>
  <si>
    <t>INE182A01018</t>
  </si>
  <si>
    <t>Honeywell Automation India Limited</t>
  </si>
  <si>
    <t>INE671A01010</t>
  </si>
  <si>
    <t>INDUSTRIAL CAPITAL GOODS</t>
  </si>
  <si>
    <t>As on November 30, 2019, the aggregate investments by the schemes of DSP Mutual Fund in DSP Liquidity Fund is Rs 2,359.39 lakhs.</t>
  </si>
  <si>
    <t>Pursuant to SEBI circular SEBI/HO/IMD/DF4/CIR/P/2019/102  dated September 24, 2019 read with circular no. SEBI/HO/IMD/DF4/CIR/P/2019/41 dated March 22, 2019. Below are the details of the securities in case of which issuer has defaulted beyond its maturity date.</t>
  </si>
  <si>
    <t xml:space="preserve">@security is below investment grade or default  </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</si>
  <si>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</si>
  <si>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Pursuant to SEBI circular SEBI/HO/IMD/DF4/CIR/P/2019/102  dated September 24, 2019 read with circular no. SEBI/HO/IMD/DF4/CIR/P/2019/41 dated March 22, 2019. Below are the details of the securities in case of which issuer has defaulted beyond its maturity date</t>
  </si>
  <si>
    <t>@security is below investment grade or default</t>
  </si>
  <si>
    <t>Subject to SEBI (MF) Regulations and the applicable guidelines issued by SEBI, Scheme has entered into securities lending in accordance with the framework specified in this regard.</t>
  </si>
  <si>
    <t>Additional Disclosure</t>
  </si>
  <si>
    <t>DSP World Agriculture Fund (FOF) as on October 31, 2019</t>
  </si>
  <si>
    <t>TOTAL</t>
  </si>
  <si>
    <t>BGF Nutrition Fund* (Underlying Fund) as on October 31, 2019</t>
  </si>
  <si>
    <t>Top 10 stocks</t>
  </si>
  <si>
    <t>Security</t>
  </si>
  <si>
    <t>FMC CORPORATION</t>
  </si>
  <si>
    <t>TRACTOR SUPPLY COMPANY</t>
  </si>
  <si>
    <t>KERRY GROUP PLC</t>
  </si>
  <si>
    <t>NESTLE SA</t>
  </si>
  <si>
    <t>TYSON FOODS INC</t>
  </si>
  <si>
    <t>GRAPHIC PACKAGING HOLDING CO</t>
  </si>
  <si>
    <t>UPL LTD</t>
  </si>
  <si>
    <t>KROGER CO</t>
  </si>
  <si>
    <t>NORWAY ROYAL SALMON ASA</t>
  </si>
  <si>
    <t>COSTCO WHOLESALE CORPORATION</t>
  </si>
  <si>
    <t>Others</t>
  </si>
  <si>
    <t>Cash</t>
  </si>
  <si>
    <t>Sector Allocation</t>
  </si>
  <si>
    <t>Protein Producers</t>
  </si>
  <si>
    <t>Food Processing</t>
  </si>
  <si>
    <t>Supply Chain</t>
  </si>
  <si>
    <t>Agriculture Science</t>
  </si>
  <si>
    <t>Health and Wellness</t>
  </si>
  <si>
    <t>Agriculture Equipment</t>
  </si>
  <si>
    <t>Paper &amp; Packaging</t>
  </si>
  <si>
    <t>Fertilizer</t>
  </si>
  <si>
    <t>Farming &amp; Plantations</t>
  </si>
  <si>
    <t>Edible Oil</t>
  </si>
  <si>
    <t>Other</t>
  </si>
  <si>
    <t>Market Cap Allocation</t>
  </si>
  <si>
    <t>Large (&gt;$10bn)</t>
  </si>
  <si>
    <t>Mid</t>
  </si>
  <si>
    <t>Small (&lt;$1bn)</t>
  </si>
  <si>
    <t>DSP World Gold Fund (FOF) as on October 31, 2019</t>
  </si>
  <si>
    <t>BGF World Gold Fund (Underlying Fund) as on October 31, 2019</t>
  </si>
  <si>
    <t>BARRICK GOLD CORP</t>
  </si>
  <si>
    <t>NEWMONT GOLDCORP CORP</t>
  </si>
  <si>
    <t>AGNICO EAGLE MINES LTD</t>
  </si>
  <si>
    <t>NEWCREST MINING LTD</t>
  </si>
  <si>
    <t>FRANCO NEVADA CORP</t>
  </si>
  <si>
    <t>ANGLOGOLD ASHANTI LTD</t>
  </si>
  <si>
    <t>WHEATON PRECIOUS METALS CORP</t>
  </si>
  <si>
    <t>KINROSS GOLD CORP</t>
  </si>
  <si>
    <t>POLYUS PAO</t>
  </si>
  <si>
    <t>B2GOLD CORP</t>
  </si>
  <si>
    <t>Gold</t>
  </si>
  <si>
    <t>Silver</t>
  </si>
  <si>
    <t>Diversified</t>
  </si>
  <si>
    <t>Platinum Group Metals</t>
  </si>
  <si>
    <t>Diamonds</t>
  </si>
  <si>
    <t>DSP World Energy Fund (FOF) as on October 31, 2019</t>
  </si>
  <si>
    <t>BGF World Energy Fund (Underlying Fund) as on October 31, 2019</t>
  </si>
  <si>
    <t>BP PLC</t>
  </si>
  <si>
    <t>ROYAL DUTCH SHELL PLC</t>
  </si>
  <si>
    <t>TOTAL SA</t>
  </si>
  <si>
    <t>CONOCOPHILLIPS</t>
  </si>
  <si>
    <t>CHEVRON CORP</t>
  </si>
  <si>
    <t>EXXON MOBIL CORP</t>
  </si>
  <si>
    <t>TC ENERGY CORP</t>
  </si>
  <si>
    <t>MARATHON PETROLEUM CORP</t>
  </si>
  <si>
    <t>SUNCOR ENERGY INC</t>
  </si>
  <si>
    <t>WILLIAMS COMPANIES INC</t>
  </si>
  <si>
    <t>Integrated</t>
  </si>
  <si>
    <t>E&amp;P</t>
  </si>
  <si>
    <t>Refining &amp; Marketing</t>
  </si>
  <si>
    <t>Oil Services</t>
  </si>
  <si>
    <t>Distribution</t>
  </si>
  <si>
    <t>BGF Sustainable Energy Fund* (Underlying Fund) as on October 31, 2019</t>
  </si>
  <si>
    <t>NEXTERA ENERGY INC</t>
  </si>
  <si>
    <t>EDP RENOVAVEIS SA</t>
  </si>
  <si>
    <t>ENEL SPA</t>
  </si>
  <si>
    <t>SCHNEIDER ELECTRIC SE</t>
  </si>
  <si>
    <t>VESTAS WIND SYSTEMS A/S</t>
  </si>
  <si>
    <t>EATON CORPORATION PLC</t>
  </si>
  <si>
    <t>SIKA AG</t>
  </si>
  <si>
    <t>NATIONAL GRID PLC</t>
  </si>
  <si>
    <t>FIRST SOLAR INC</t>
  </si>
  <si>
    <t>AIR LIQUIDE SA</t>
  </si>
  <si>
    <t>Building &amp; Consumer</t>
  </si>
  <si>
    <t>Clean Power</t>
  </si>
  <si>
    <t>Automotive &amp; Sustainable Mobility</t>
  </si>
  <si>
    <t>Industry</t>
  </si>
  <si>
    <t>Renewable Energy Technology</t>
  </si>
  <si>
    <t>Energy Storage &amp; Infrastructure</t>
  </si>
  <si>
    <t>DSP World Mining Fund (FOF) as on October 31, 2019</t>
  </si>
  <si>
    <t>BGF World Mining Fund (Underlying Fund) as on October 31, 2019</t>
  </si>
  <si>
    <t>BHP GROUP PLC</t>
  </si>
  <si>
    <t>RIO TINTO PLC</t>
  </si>
  <si>
    <t>VALE SA</t>
  </si>
  <si>
    <t>ANGLO AMERICAN PLC</t>
  </si>
  <si>
    <t>Copper</t>
  </si>
  <si>
    <t>Industrial Minerals</t>
  </si>
  <si>
    <t>Nickel</t>
  </si>
  <si>
    <t>Coal</t>
  </si>
  <si>
    <t>Steel</t>
  </si>
  <si>
    <t>Aluminium</t>
  </si>
  <si>
    <t>DSP US Flexible Equity Fund (FOF) as on October 31, 2019</t>
  </si>
  <si>
    <t>BGF US Flexible Equity Fund (Underlying Fund) as on October 31, 2019</t>
  </si>
  <si>
    <t>MICROSOFT CORPORATION</t>
  </si>
  <si>
    <t>APPLE INC</t>
  </si>
  <si>
    <t>ALPHABET INC</t>
  </si>
  <si>
    <t>JPMORGAN CHASE &amp; CO</t>
  </si>
  <si>
    <t>VERIZON COMMUNICATIONS INC</t>
  </si>
  <si>
    <t>UNITEDHEALTH GROUP INC</t>
  </si>
  <si>
    <t>COMCAST CORPORATION</t>
  </si>
  <si>
    <t>WALMART INC</t>
  </si>
  <si>
    <t>CISCO SYSTEMS INC</t>
  </si>
  <si>
    <t>BANK OF AMERICA CORP</t>
  </si>
  <si>
    <t>Information Technology</t>
  </si>
  <si>
    <t>Health Care</t>
  </si>
  <si>
    <t>Consumer Discretionary</t>
  </si>
  <si>
    <t>Financials</t>
  </si>
  <si>
    <t>Communication</t>
  </si>
  <si>
    <t>Industrials</t>
  </si>
  <si>
    <t>Consumer Staples</t>
  </si>
  <si>
    <t>Energy</t>
  </si>
  <si>
    <t>Materials</t>
  </si>
  <si>
    <t>Utilities</t>
  </si>
  <si>
    <t>Small (&lt;$2bn)</t>
  </si>
  <si>
    <t>DSP Global Allocation Fund (FOF) as on October 31, 2019</t>
  </si>
  <si>
    <t>BGF Global Allocation Fund (Underlying Fund) as on October 31, 2019</t>
  </si>
  <si>
    <t>Top 10 Equity Holdings</t>
  </si>
  <si>
    <t>MICROSOFT CORP</t>
  </si>
  <si>
    <t>ALPHABET INC CLASS C</t>
  </si>
  <si>
    <t>AMAZON COM INC</t>
  </si>
  <si>
    <t>RAYTHEON</t>
  </si>
  <si>
    <t>COMCAST CORP CLASS A</t>
  </si>
  <si>
    <t>SIEMENS N AG</t>
  </si>
  <si>
    <t>ANTHEM INC</t>
  </si>
  <si>
    <t>Other Equity</t>
  </si>
  <si>
    <t>Fixed Income</t>
  </si>
  <si>
    <t>Commodity Related</t>
  </si>
  <si>
    <t xml:space="preserve"> Equity Sector Allocation</t>
  </si>
  <si>
    <t>Real Estate</t>
  </si>
  <si>
    <t>Index Related</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</si>
  <si>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</si>
  <si>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</si>
  <si>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</si>
  <si>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</si>
  <si>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</si>
  <si>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r>
      <t>Sintex-BAPL Limited**</t>
    </r>
    <r>
      <rPr>
        <vertAlign val="superscript"/>
        <sz val="10"/>
        <color indexed="8"/>
        <rFont val="Trebuchet MS"/>
        <family val="2"/>
      </rPr>
      <t>@</t>
    </r>
  </si>
  <si>
    <t>Name of the securities</t>
  </si>
  <si>
    <t>No of Instances</t>
  </si>
  <si>
    <t>Links</t>
  </si>
  <si>
    <t>0% Sintex Bapl Limited NCD Series B 31122021</t>
  </si>
  <si>
    <t>https://www.dspim.com/docs/default-source/other-updates/sintex-bapl-limited.pdf?sfvrsn=2</t>
  </si>
  <si>
    <t>0% Sintex Bapl Limited NCD Series C 31122022</t>
  </si>
  <si>
    <t>0% Sintex Bapl Limited NCD Series A 31122020</t>
  </si>
  <si>
    <t>Il&amp;Fs Energy Development Company Limited (Maturity Date : 28-Jun-2019)</t>
  </si>
  <si>
    <t>https://www.dspim.com/docs/default-source/other-updates/il-amp-fs-energy-devlopment-company-limited.pdf?sfvrsn=2</t>
  </si>
  <si>
    <t>Il&amp;Fs Energy Development Company Limited (Maturity Date : 07-Jun-2019)</t>
  </si>
  <si>
    <t>6% Coffee Day Nat Resources 23Dec19 NCD</t>
  </si>
  <si>
    <t>https://www.dspim.com/docs/default-source/other-updates/coffee-day-natural-resources-private-limited.pdf?sfvrsn=2</t>
  </si>
  <si>
    <t>0% IL&amp;Fs Transportation Networks Limited Ncd Series A 23032019</t>
  </si>
  <si>
    <t>0% IL&amp;Fs Energy Development Company Limited Ncd 07062019</t>
  </si>
  <si>
    <t>INE938L08049</t>
  </si>
  <si>
    <t>0% IL&amp;FS Energy Development Company Limited Ncd 28062019</t>
  </si>
  <si>
    <t>INE938L08056</t>
  </si>
  <si>
    <t>9.10% Dewan Housing Finance Corporation Limited Ncd Series N7 Sr. 4A 16082019</t>
  </si>
  <si>
    <t>INE202B07HQ0</t>
  </si>
  <si>
    <t>6% Coffee Day Natural Resources Pvt Ltd Ncd 23122019 (P/C 24122017, Call 31102018 &amp; 23062019)</t>
  </si>
  <si>
    <t>INE634N07075</t>
  </si>
  <si>
    <t>0% Il&amp;Fs Transportation Networks Limited NCD Series A 23032019</t>
  </si>
  <si>
    <t>9.10% Dewan Housing Finance Corporation Limited NCD Series N7 Sr. 4A 16082019</t>
  </si>
  <si>
    <r>
      <t>Dewan Housing Finance Corporation Limited**</t>
    </r>
    <r>
      <rPr>
        <vertAlign val="superscript"/>
        <sz val="10"/>
        <color indexed="8"/>
        <rFont val="Trebuchet MS"/>
        <family val="2"/>
      </rPr>
      <t>@</t>
    </r>
  </si>
  <si>
    <t>0% IL&amp;FS Transportation Networks Limited Ncd Series A 23032019</t>
  </si>
  <si>
    <t>** Non Traded in accordance with SEBI Regulations</t>
  </si>
  <si>
    <t>** Non Traded / Thinly Traded and illiquid securities in case of Equity instruments and Non Traded in case of Debt Instruments in accordance with SEBI Regulations.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</si>
</sst>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mmm\-yyyy"/>
    <numFmt numFmtId="165" formatCode="_(* #,##0_);_(* \(#,##0\);_(* &quot;-&quot;??_);_(@_)"/>
    <numFmt numFmtId="166" formatCode="_(* #,##0.00_);_(* \(#,##0.00\);_(* &quot;-&quot;??_);"/>
    <numFmt numFmtId="167" formatCode="0.0%"/>
    <numFmt numFmtId="170" formatCode="0.00000%"/>
  </numFmts>
  <fonts count="23"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sz val="10"/>
      <name val="Arial"/>
      <family val="2"/>
    </font>
    <font>
      <b/>
      <sz val="10"/>
      <color indexed="8"/>
      <name val="Trebuchet MS"/>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sz val="10"/>
      <color indexed="8"/>
      <name val="Trebuchet MS"/>
      <family val="2"/>
    </font>
    <font>
      <b/>
      <sz val="10"/>
      <color theme="0"/>
      <name val="Arial"/>
      <family val="2"/>
    </font>
    <font>
      <sz val="10"/>
      <name val="Trebuchet MS"/>
      <family val="2"/>
    </font>
    <font>
      <vertAlign val="superscript"/>
      <sz val="10"/>
      <color indexed="8"/>
      <name val="Trebuchet MS"/>
      <family val="2"/>
    </font>
    <font>
      <b/>
      <sz val="10"/>
      <color rgb="FF000000"/>
      <name val="Trebuchet MS"/>
      <family val="2"/>
    </font>
    <font>
      <sz val="10"/>
      <color rgb="FF000000"/>
      <name val="Trebuchet MS"/>
      <family val="2"/>
    </font>
    <font>
      <u/>
      <sz val="10"/>
      <color indexed="12"/>
      <name val="Arial"/>
      <family val="2"/>
    </font>
    <font>
      <u/>
      <sz val="10"/>
      <color theme="10"/>
      <name val="Trebuchet MS"/>
      <family val="2"/>
    </font>
  </fonts>
  <fills count="5">
    <fill>
      <patternFill patternType="none"/>
    </fill>
    <fill>
      <patternFill patternType="gray125"/>
    </fill>
    <fill>
      <patternFill patternType="solid">
        <fgColor indexed="8"/>
      </patternFill>
    </fill>
    <fill>
      <patternFill patternType="solid">
        <fgColor rgb="FFCACFD2"/>
      </patternFill>
    </fill>
    <fill>
      <patternFill patternType="solid">
        <fgColor rgb="FFDBDBDB"/>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7" fillId="0" borderId="0" applyFont="0" applyFill="0" applyBorder="0" applyAlignment="0" applyProtection="0"/>
    <xf numFmtId="0" fontId="8" fillId="0" borderId="0"/>
    <xf numFmtId="0" fontId="21" fillId="0" borderId="0" applyNumberFormat="0" applyFill="0" applyBorder="0" applyAlignment="0" applyProtection="0">
      <alignment vertical="top"/>
      <protection locked="0"/>
    </xf>
  </cellStyleXfs>
  <cellXfs count="89">
    <xf numFmtId="0" fontId="0" fillId="0" borderId="0" xfId="0"/>
    <xf numFmtId="164"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3" borderId="0" xfId="0" applyFont="1" applyFill="1"/>
    <xf numFmtId="166" fontId="5" fillId="3" borderId="0" xfId="0" applyNumberFormat="1" applyFont="1" applyFill="1"/>
    <xf numFmtId="10" fontId="2" fillId="0" borderId="0" xfId="0" applyNumberFormat="1" applyFont="1"/>
    <xf numFmtId="10" fontId="4" fillId="2" borderId="0" xfId="0" applyNumberFormat="1" applyFont="1" applyFill="1"/>
    <xf numFmtId="10" fontId="5" fillId="3" borderId="0" xfId="0" applyNumberFormat="1" applyFont="1" applyFill="1"/>
    <xf numFmtId="0" fontId="6" fillId="2" borderId="0" xfId="0" applyFont="1" applyFill="1" applyAlignment="1">
      <alignment horizontal="center" vertical="top" wrapText="1"/>
    </xf>
    <xf numFmtId="0" fontId="0" fillId="0" borderId="0" xfId="0"/>
    <xf numFmtId="0" fontId="0" fillId="0" borderId="0" xfId="0"/>
    <xf numFmtId="0" fontId="8" fillId="0" borderId="0" xfId="0" applyFont="1"/>
    <xf numFmtId="0" fontId="9" fillId="0" borderId="0" xfId="0" applyFont="1" applyAlignment="1">
      <alignment wrapText="1"/>
    </xf>
    <xf numFmtId="0" fontId="10" fillId="4" borderId="1" xfId="0" applyFont="1" applyFill="1" applyBorder="1" applyAlignment="1">
      <alignment horizontal="center"/>
    </xf>
    <xf numFmtId="0" fontId="11" fillId="0" borderId="1" xfId="0" applyFont="1" applyBorder="1"/>
    <xf numFmtId="0" fontId="8" fillId="0" borderId="1" xfId="0" applyFont="1" applyBorder="1"/>
    <xf numFmtId="10" fontId="11" fillId="0" borderId="1" xfId="0" applyNumberFormat="1" applyFont="1" applyBorder="1" applyAlignment="1">
      <alignment horizontal="center"/>
    </xf>
    <xf numFmtId="0" fontId="12" fillId="0" borderId="1" xfId="0" applyFont="1" applyFill="1" applyBorder="1" applyAlignment="1">
      <alignment horizontal="left"/>
    </xf>
    <xf numFmtId="10" fontId="12" fillId="0" borderId="1" xfId="0" applyNumberFormat="1" applyFont="1" applyFill="1" applyBorder="1" applyAlignment="1">
      <alignment horizontal="center"/>
    </xf>
    <xf numFmtId="49" fontId="13" fillId="0" borderId="1" xfId="0" applyNumberFormat="1" applyFont="1" applyFill="1" applyBorder="1"/>
    <xf numFmtId="167" fontId="13" fillId="0" borderId="1" xfId="1" applyNumberFormat="1" applyFont="1" applyFill="1" applyBorder="1" applyAlignment="1">
      <alignment horizontal="center"/>
    </xf>
    <xf numFmtId="49" fontId="14" fillId="0" borderId="1" xfId="0" applyNumberFormat="1" applyFont="1" applyFill="1" applyBorder="1"/>
    <xf numFmtId="10" fontId="14" fillId="0" borderId="1" xfId="1" applyNumberFormat="1" applyFont="1" applyFill="1" applyBorder="1" applyAlignment="1">
      <alignment horizontal="center"/>
    </xf>
    <xf numFmtId="0" fontId="8" fillId="0" borderId="0" xfId="0" applyFont="1" applyBorder="1"/>
    <xf numFmtId="167" fontId="8" fillId="0" borderId="1" xfId="1" applyNumberFormat="1" applyFont="1" applyBorder="1" applyAlignment="1">
      <alignment horizontal="center"/>
    </xf>
    <xf numFmtId="10" fontId="13" fillId="0" borderId="0" xfId="1" applyNumberFormat="1" applyFont="1" applyFill="1" applyBorder="1" applyAlignment="1">
      <alignment horizontal="center"/>
    </xf>
    <xf numFmtId="10" fontId="12" fillId="0" borderId="1" xfId="1" applyNumberFormat="1" applyFont="1" applyBorder="1" applyAlignment="1">
      <alignment horizontal="center"/>
    </xf>
    <xf numFmtId="0" fontId="15" fillId="0" borderId="0" xfId="0" applyFont="1"/>
    <xf numFmtId="0" fontId="15" fillId="0" borderId="0" xfId="0" applyFont="1" applyAlignment="1">
      <alignment wrapText="1"/>
    </xf>
    <xf numFmtId="0" fontId="16" fillId="0" borderId="0" xfId="0" applyFont="1" applyFill="1" applyAlignment="1">
      <alignment horizontal="center"/>
    </xf>
    <xf numFmtId="49" fontId="13" fillId="0" borderId="0" xfId="0" applyNumberFormat="1" applyFont="1" applyFill="1" applyBorder="1"/>
    <xf numFmtId="2" fontId="13" fillId="0" borderId="0" xfId="1" applyNumberFormat="1" applyFont="1" applyFill="1" applyBorder="1" applyAlignment="1">
      <alignment horizontal="center"/>
    </xf>
    <xf numFmtId="10" fontId="12" fillId="0" borderId="1" xfId="0" applyNumberFormat="1" applyFont="1" applyBorder="1" applyAlignment="1">
      <alignment horizontal="center"/>
    </xf>
    <xf numFmtId="0" fontId="13" fillId="0" borderId="1" xfId="0" applyNumberFormat="1" applyFont="1" applyFill="1" applyBorder="1"/>
    <xf numFmtId="167" fontId="12" fillId="0" borderId="1" xfId="1" applyNumberFormat="1" applyFont="1" applyBorder="1" applyAlignment="1">
      <alignment horizontal="center"/>
    </xf>
    <xf numFmtId="0" fontId="8" fillId="0" borderId="0" xfId="2"/>
    <xf numFmtId="0" fontId="8" fillId="0" borderId="0" xfId="2" applyFont="1" applyFill="1" applyBorder="1"/>
    <xf numFmtId="0" fontId="8" fillId="0" borderId="0" xfId="2" applyFont="1" applyFill="1" applyBorder="1" applyAlignment="1">
      <alignment horizontal="center" vertical="center"/>
    </xf>
    <xf numFmtId="10" fontId="8" fillId="0" borderId="0" xfId="1" applyNumberFormat="1" applyFont="1" applyFill="1" applyBorder="1" applyAlignment="1">
      <alignment horizontal="center"/>
    </xf>
    <xf numFmtId="0" fontId="8" fillId="0" borderId="1" xfId="2" applyFont="1" applyFill="1" applyBorder="1"/>
    <xf numFmtId="0" fontId="8" fillId="0" borderId="1" xfId="2" applyFont="1" applyFill="1" applyBorder="1" applyAlignment="1">
      <alignment horizontal="center" vertical="center"/>
    </xf>
    <xf numFmtId="10" fontId="8" fillId="0" borderId="1" xfId="1" applyNumberFormat="1" applyFont="1" applyFill="1" applyBorder="1" applyAlignment="1">
      <alignment horizontal="center"/>
    </xf>
    <xf numFmtId="0" fontId="12" fillId="0" borderId="1" xfId="2" applyFont="1" applyFill="1" applyBorder="1"/>
    <xf numFmtId="10" fontId="12" fillId="0" borderId="1" xfId="1" applyNumberFormat="1" applyFont="1" applyFill="1" applyBorder="1" applyAlignment="1">
      <alignment horizontal="center"/>
    </xf>
    <xf numFmtId="167" fontId="8" fillId="0" borderId="1" xfId="1" applyNumberFormat="1" applyFont="1" applyFill="1" applyBorder="1" applyAlignment="1">
      <alignment horizontal="center"/>
    </xf>
    <xf numFmtId="0" fontId="8" fillId="0" borderId="0" xfId="2" applyBorder="1"/>
    <xf numFmtId="0" fontId="12" fillId="0" borderId="1" xfId="2" applyFont="1" applyFill="1" applyBorder="1" applyAlignment="1">
      <alignment horizontal="center" vertical="center"/>
    </xf>
    <xf numFmtId="0" fontId="0" fillId="0" borderId="0" xfId="0"/>
    <xf numFmtId="0" fontId="0" fillId="0" borderId="0" xfId="0" applyAlignment="1">
      <alignment vertical="top"/>
    </xf>
    <xf numFmtId="0" fontId="2" fillId="0" borderId="1" xfId="0" applyFont="1" applyBorder="1" applyAlignment="1">
      <alignment horizontal="center" vertical="top"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4" fontId="17" fillId="0" borderId="1" xfId="0" applyNumberFormat="1" applyFont="1" applyBorder="1" applyAlignment="1">
      <alignment horizontal="right" vertical="center" wrapText="1"/>
    </xf>
    <xf numFmtId="10" fontId="17" fillId="0" borderId="1" xfId="1" applyNumberFormat="1" applyFont="1" applyBorder="1" applyAlignment="1">
      <alignment horizontal="right" vertical="center" wrapText="1"/>
    </xf>
    <xf numFmtId="0" fontId="2" fillId="0" borderId="0" xfId="0" applyFont="1" applyAlignment="1">
      <alignment vertical="top" wrapText="1"/>
    </xf>
    <xf numFmtId="0" fontId="19" fillId="0" borderId="1" xfId="0" applyFont="1" applyBorder="1" applyAlignment="1">
      <alignment horizontal="center" vertical="center"/>
    </xf>
    <xf numFmtId="0" fontId="20" fillId="0" borderId="1" xfId="0" applyFont="1" applyBorder="1" applyAlignment="1">
      <alignment vertical="top"/>
    </xf>
    <xf numFmtId="0" fontId="21" fillId="0" borderId="1" xfId="3" applyBorder="1" applyAlignment="1" applyProtection="1">
      <alignment horizontal="left"/>
    </xf>
    <xf numFmtId="0" fontId="22" fillId="0" borderId="1" xfId="3" applyFont="1" applyBorder="1" applyAlignment="1" applyProtection="1">
      <alignment vertical="top"/>
    </xf>
    <xf numFmtId="0" fontId="21" fillId="0" borderId="1" xfId="3" applyBorder="1" applyAlignment="1" applyProtection="1"/>
    <xf numFmtId="0" fontId="2" fillId="0" borderId="1" xfId="0" applyFont="1" applyBorder="1"/>
    <xf numFmtId="0" fontId="20" fillId="0" borderId="1" xfId="0" applyFont="1" applyBorder="1" applyAlignment="1">
      <alignment horizontal="right" vertical="center"/>
    </xf>
    <xf numFmtId="0" fontId="0" fillId="0" borderId="1" xfId="0" applyBorder="1"/>
    <xf numFmtId="0" fontId="20" fillId="0" borderId="0" xfId="0" applyFont="1" applyBorder="1" applyAlignment="1">
      <alignment vertical="top"/>
    </xf>
    <xf numFmtId="0" fontId="20" fillId="0" borderId="0" xfId="0" applyFont="1" applyBorder="1" applyAlignment="1">
      <alignment horizontal="right" vertical="center"/>
    </xf>
    <xf numFmtId="0" fontId="21" fillId="0" borderId="0" xfId="3" applyBorder="1" applyAlignment="1" applyProtection="1"/>
    <xf numFmtId="0" fontId="0" fillId="0" borderId="0" xfId="0" applyBorder="1"/>
    <xf numFmtId="0" fontId="17" fillId="0" borderId="1" xfId="0" applyFont="1" applyBorder="1" applyAlignment="1">
      <alignment wrapText="1"/>
    </xf>
    <xf numFmtId="4" fontId="17" fillId="0" borderId="1" xfId="0" applyNumberFormat="1" applyFont="1" applyBorder="1" applyAlignment="1">
      <alignment wrapText="1"/>
    </xf>
    <xf numFmtId="10" fontId="17" fillId="0" borderId="1" xfId="1" applyNumberFormat="1" applyFont="1" applyBorder="1" applyAlignment="1">
      <alignment wrapText="1"/>
    </xf>
    <xf numFmtId="4" fontId="0" fillId="0" borderId="1" xfId="0" applyNumberFormat="1" applyBorder="1"/>
    <xf numFmtId="0" fontId="3" fillId="2" borderId="0" xfId="0" applyFont="1" applyFill="1"/>
    <xf numFmtId="0" fontId="0" fillId="0" borderId="0" xfId="0"/>
    <xf numFmtId="0" fontId="2" fillId="0" borderId="2" xfId="0" applyFont="1" applyBorder="1" applyAlignment="1">
      <alignment horizontal="left"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0" xfId="0" applyFont="1" applyAlignment="1">
      <alignment horizontal="left" vertical="top" wrapText="1"/>
    </xf>
    <xf numFmtId="0" fontId="1" fillId="0" borderId="1" xfId="0" applyFont="1" applyBorder="1" applyAlignment="1">
      <alignment horizontal="center"/>
    </xf>
    <xf numFmtId="0" fontId="2" fillId="0" borderId="1" xfId="0" applyFont="1" applyBorder="1" applyAlignment="1">
      <alignment horizontal="center" vertical="top" wrapText="1"/>
    </xf>
    <xf numFmtId="0" fontId="10" fillId="4" borderId="1" xfId="0" applyFont="1" applyFill="1" applyBorder="1" applyAlignment="1">
      <alignment horizontal="center"/>
    </xf>
    <xf numFmtId="9" fontId="0" fillId="0" borderId="0" xfId="0" applyNumberFormat="1"/>
    <xf numFmtId="170" fontId="0" fillId="0" borderId="0" xfId="0" applyNumberFormat="1"/>
  </cellXfs>
  <cellStyles count="4">
    <cellStyle name="Hyperlink" xfId="3" builtinId="8"/>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s://www.dspim.com/docs/default-source/other-updates/coffee-day-natural-resources-private-limited.pdf?sfvrsn=2" TargetMode="External"/><Relationship Id="rId2" Type="http://schemas.openxmlformats.org/officeDocument/2006/relationships/hyperlink" Target="https://www.dspim.com/docs/default-source/other-updates/sintex-bapl-limited.pdf?sfvrsn=2" TargetMode="External"/><Relationship Id="rId1" Type="http://schemas.openxmlformats.org/officeDocument/2006/relationships/hyperlink" Target="https://www.dspim.com/docs/default-source/other-updates/il-amp-fs-energy-devlopment-company-limited.pdf?sfvrsn=2" TargetMode="External"/><Relationship Id="rId6" Type="http://schemas.openxmlformats.org/officeDocument/2006/relationships/hyperlink" Target="https://www.dspim.com/docs/default-source/other-updates/il-amp-fs-energy-devlopment-company-limited.pdf?sfvrsn=2" TargetMode="External"/><Relationship Id="rId5" Type="http://schemas.openxmlformats.org/officeDocument/2006/relationships/hyperlink" Target="https://www.dspim.com/docs/default-source/other-updates/sintex-bapl-limited.pdf?sfvrsn=2" TargetMode="External"/><Relationship Id="rId4" Type="http://schemas.openxmlformats.org/officeDocument/2006/relationships/hyperlink" Target="https://www.dspim.com/docs/default-source/other-updates/sintex-bapl-limited.pdf?sfvrsn=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tabSelected="1" workbookViewId="0"/>
  </sheetViews>
  <sheetFormatPr defaultRowHeight="15" x14ac:dyDescent="0.25"/>
  <cols>
    <col min="1" max="1" width="7.140625" bestFit="1" customWidth="1"/>
    <col min="2" max="2" width="52.7109375" bestFit="1" customWidth="1"/>
    <col min="3" max="3" width="13.7109375" bestFit="1" customWidth="1"/>
    <col min="4" max="4" width="14.85546875" bestFit="1" customWidth="1"/>
    <col min="5" max="5" width="12.5703125" bestFit="1" customWidth="1"/>
    <col min="6" max="6" width="1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0</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14</v>
      </c>
      <c r="C9" s="3" t="s">
        <v>15</v>
      </c>
      <c r="D9" s="3" t="s">
        <v>16</v>
      </c>
      <c r="E9" s="5">
        <v>500</v>
      </c>
      <c r="F9" s="8">
        <v>5456.98</v>
      </c>
      <c r="G9" s="12">
        <v>5.4000000000000003E-3</v>
      </c>
      <c r="H9" s="1">
        <v>43805</v>
      </c>
      <c r="I9" s="1" t="s">
        <v>17</v>
      </c>
      <c r="J9" t="s">
        <v>30</v>
      </c>
      <c r="K9" s="12">
        <v>0.40370000000000017</v>
      </c>
    </row>
    <row r="10" spans="1:11" ht="15.75" x14ac:dyDescent="0.3">
      <c r="A10" s="3">
        <v>2</v>
      </c>
      <c r="B10" s="3" t="s">
        <v>14</v>
      </c>
      <c r="C10" s="3" t="s">
        <v>18</v>
      </c>
      <c r="D10" s="3" t="s">
        <v>19</v>
      </c>
      <c r="E10" s="5">
        <v>500</v>
      </c>
      <c r="F10" s="8">
        <v>5422.48</v>
      </c>
      <c r="G10" s="12">
        <v>5.4000000000000003E-3</v>
      </c>
      <c r="H10" s="1">
        <v>43810</v>
      </c>
      <c r="I10" s="1" t="s">
        <v>17</v>
      </c>
      <c r="J10" t="s">
        <v>120</v>
      </c>
      <c r="K10" s="12">
        <v>0.19500000000000001</v>
      </c>
    </row>
    <row r="11" spans="1:11" ht="15.75" x14ac:dyDescent="0.3">
      <c r="A11" s="10"/>
      <c r="B11" s="10" t="s">
        <v>20</v>
      </c>
      <c r="C11" s="10"/>
      <c r="D11" s="10"/>
      <c r="E11" s="10"/>
      <c r="F11" s="11">
        <v>10879.46</v>
      </c>
      <c r="G11" s="14">
        <v>1.0800000000000001E-2</v>
      </c>
      <c r="J11" t="s">
        <v>37</v>
      </c>
      <c r="K11" s="12">
        <v>0.13949999999999999</v>
      </c>
    </row>
    <row r="12" spans="1:11" ht="15.75" x14ac:dyDescent="0.3">
      <c r="J12" t="s">
        <v>25</v>
      </c>
      <c r="K12" s="12">
        <v>8.3699999999999997E-2</v>
      </c>
    </row>
    <row r="13" spans="1:11" ht="15.75" x14ac:dyDescent="0.3">
      <c r="B13" s="2" t="s">
        <v>21</v>
      </c>
      <c r="J13" t="s">
        <v>16</v>
      </c>
      <c r="K13" s="12">
        <v>5.4000000000000003E-3</v>
      </c>
    </row>
    <row r="14" spans="1:11" ht="15.75" x14ac:dyDescent="0.3">
      <c r="B14" s="2" t="s">
        <v>22</v>
      </c>
      <c r="J14" t="s">
        <v>19</v>
      </c>
      <c r="K14" s="12">
        <v>5.4000000000000003E-3</v>
      </c>
    </row>
    <row r="15" spans="1:11" ht="15.75" x14ac:dyDescent="0.3">
      <c r="A15" s="3">
        <v>3</v>
      </c>
      <c r="B15" s="3" t="s">
        <v>23</v>
      </c>
      <c r="C15" s="3" t="s">
        <v>24</v>
      </c>
      <c r="D15" s="3" t="s">
        <v>25</v>
      </c>
      <c r="E15" s="5">
        <v>10000</v>
      </c>
      <c r="F15" s="8">
        <v>9938.7099999999991</v>
      </c>
      <c r="G15" s="12">
        <v>9.8999999999999991E-3</v>
      </c>
      <c r="H15" s="1">
        <v>43845</v>
      </c>
      <c r="J15" t="s">
        <v>148</v>
      </c>
      <c r="K15" s="12">
        <v>0.16729999999999989</v>
      </c>
    </row>
    <row r="16" spans="1:11" ht="15.75" x14ac:dyDescent="0.3">
      <c r="A16" s="3">
        <v>4</v>
      </c>
      <c r="B16" s="3" t="s">
        <v>26</v>
      </c>
      <c r="C16" s="3" t="s">
        <v>27</v>
      </c>
      <c r="D16" s="3" t="s">
        <v>25</v>
      </c>
      <c r="E16" s="5">
        <v>10000</v>
      </c>
      <c r="F16" s="8">
        <v>9898.31</v>
      </c>
      <c r="G16" s="12">
        <v>9.7999999999999997E-3</v>
      </c>
      <c r="H16" s="1">
        <v>43875</v>
      </c>
    </row>
    <row r="17" spans="1:8" ht="15.75" x14ac:dyDescent="0.3">
      <c r="A17" s="3">
        <v>5</v>
      </c>
      <c r="B17" s="3" t="s">
        <v>28</v>
      </c>
      <c r="C17" s="3" t="s">
        <v>29</v>
      </c>
      <c r="D17" s="3" t="s">
        <v>30</v>
      </c>
      <c r="E17" s="5">
        <v>7500</v>
      </c>
      <c r="F17" s="8">
        <v>7496.98</v>
      </c>
      <c r="G17" s="12">
        <v>7.4000000000000003E-3</v>
      </c>
      <c r="H17" s="1">
        <v>43803</v>
      </c>
    </row>
    <row r="18" spans="1:8" ht="15.75" x14ac:dyDescent="0.3">
      <c r="A18" s="3">
        <v>6</v>
      </c>
      <c r="B18" s="3" t="s">
        <v>31</v>
      </c>
      <c r="C18" s="3" t="s">
        <v>32</v>
      </c>
      <c r="D18" s="3" t="s">
        <v>30</v>
      </c>
      <c r="E18" s="5">
        <v>7500</v>
      </c>
      <c r="F18" s="8">
        <v>7430.78</v>
      </c>
      <c r="G18" s="12">
        <v>7.4000000000000003E-3</v>
      </c>
      <c r="H18" s="1">
        <v>43868</v>
      </c>
    </row>
    <row r="19" spans="1:8" ht="15.75" x14ac:dyDescent="0.3">
      <c r="A19" s="3">
        <v>7</v>
      </c>
      <c r="B19" s="3" t="s">
        <v>31</v>
      </c>
      <c r="C19" s="3" t="s">
        <v>33</v>
      </c>
      <c r="D19" s="3" t="s">
        <v>30</v>
      </c>
      <c r="E19" s="5">
        <v>5000</v>
      </c>
      <c r="F19" s="8">
        <v>4993.07</v>
      </c>
      <c r="G19" s="12">
        <v>5.0000000000000001E-3</v>
      </c>
      <c r="H19" s="1">
        <v>43810</v>
      </c>
    </row>
    <row r="20" spans="1:8" ht="15.75" x14ac:dyDescent="0.3">
      <c r="A20" s="3">
        <v>8</v>
      </c>
      <c r="B20" s="3" t="s">
        <v>26</v>
      </c>
      <c r="C20" s="3" t="s">
        <v>34</v>
      </c>
      <c r="D20" s="3" t="s">
        <v>25</v>
      </c>
      <c r="E20" s="5">
        <v>5000</v>
      </c>
      <c r="F20" s="8">
        <v>4969.3599999999997</v>
      </c>
      <c r="G20" s="12">
        <v>4.8999999999999998E-3</v>
      </c>
      <c r="H20" s="1">
        <v>43845</v>
      </c>
    </row>
    <row r="21" spans="1:8" ht="15.75" x14ac:dyDescent="0.3">
      <c r="A21" s="3">
        <v>9</v>
      </c>
      <c r="B21" s="3" t="s">
        <v>35</v>
      </c>
      <c r="C21" s="3" t="s">
        <v>36</v>
      </c>
      <c r="D21" s="3" t="s">
        <v>37</v>
      </c>
      <c r="E21" s="5">
        <v>5000</v>
      </c>
      <c r="F21" s="8">
        <v>4946.47</v>
      </c>
      <c r="G21" s="12">
        <v>4.8999999999999998E-3</v>
      </c>
      <c r="H21" s="1">
        <v>43879</v>
      </c>
    </row>
    <row r="22" spans="1:8" ht="15.75" x14ac:dyDescent="0.3">
      <c r="A22" s="3">
        <v>10</v>
      </c>
      <c r="B22" s="3" t="s">
        <v>35</v>
      </c>
      <c r="C22" s="3" t="s">
        <v>38</v>
      </c>
      <c r="D22" s="3" t="s">
        <v>37</v>
      </c>
      <c r="E22" s="5">
        <v>1000</v>
      </c>
      <c r="F22" s="8">
        <v>994.01</v>
      </c>
      <c r="G22" s="12">
        <v>1E-3</v>
      </c>
      <c r="H22" s="1">
        <v>43844</v>
      </c>
    </row>
    <row r="23" spans="1:8" ht="15.75" x14ac:dyDescent="0.3">
      <c r="A23" s="10"/>
      <c r="B23" s="10" t="s">
        <v>20</v>
      </c>
      <c r="C23" s="10"/>
      <c r="D23" s="10"/>
      <c r="E23" s="10"/>
      <c r="F23" s="11">
        <v>50667.69</v>
      </c>
      <c r="G23" s="14">
        <v>5.0300000000000004E-2</v>
      </c>
    </row>
    <row r="25" spans="1:8" ht="15.75" x14ac:dyDescent="0.3">
      <c r="B25" s="2" t="s">
        <v>39</v>
      </c>
    </row>
    <row r="26" spans="1:8" ht="15.75" x14ac:dyDescent="0.3">
      <c r="A26" s="3">
        <v>11</v>
      </c>
      <c r="B26" s="3" t="s">
        <v>40</v>
      </c>
      <c r="C26" s="3" t="s">
        <v>41</v>
      </c>
      <c r="D26" s="3" t="s">
        <v>30</v>
      </c>
      <c r="E26" s="5">
        <v>10000</v>
      </c>
      <c r="F26" s="8">
        <v>49794.35</v>
      </c>
      <c r="G26" s="12">
        <v>4.9400000000000006E-2</v>
      </c>
      <c r="H26" s="1">
        <v>43830</v>
      </c>
    </row>
    <row r="27" spans="1:8" ht="15.75" x14ac:dyDescent="0.3">
      <c r="A27" s="3">
        <v>12</v>
      </c>
      <c r="B27" s="3" t="s">
        <v>42</v>
      </c>
      <c r="C27" s="3" t="s">
        <v>43</v>
      </c>
      <c r="D27" s="3" t="s">
        <v>30</v>
      </c>
      <c r="E27" s="5">
        <v>8000</v>
      </c>
      <c r="F27" s="8">
        <v>39873.64</v>
      </c>
      <c r="G27" s="12">
        <v>3.9599999999999996E-2</v>
      </c>
      <c r="H27" s="1">
        <v>43823</v>
      </c>
    </row>
    <row r="28" spans="1:8" ht="15.75" x14ac:dyDescent="0.3">
      <c r="A28" s="3">
        <v>13</v>
      </c>
      <c r="B28" s="3" t="s">
        <v>44</v>
      </c>
      <c r="C28" s="3" t="s">
        <v>45</v>
      </c>
      <c r="D28" s="3" t="s">
        <v>37</v>
      </c>
      <c r="E28" s="5">
        <v>6000</v>
      </c>
      <c r="F28" s="8">
        <v>29955.599999999999</v>
      </c>
      <c r="G28" s="12">
        <v>2.9700000000000001E-2</v>
      </c>
      <c r="H28" s="1">
        <v>43810</v>
      </c>
    </row>
    <row r="29" spans="1:8" ht="15.75" x14ac:dyDescent="0.3">
      <c r="A29" s="3">
        <v>14</v>
      </c>
      <c r="B29" s="3" t="s">
        <v>46</v>
      </c>
      <c r="C29" s="3" t="s">
        <v>47</v>
      </c>
      <c r="D29" s="3" t="s">
        <v>30</v>
      </c>
      <c r="E29" s="5">
        <v>6000</v>
      </c>
      <c r="F29" s="8">
        <v>29949.87</v>
      </c>
      <c r="G29" s="12">
        <v>2.9700000000000001E-2</v>
      </c>
      <c r="H29" s="1">
        <v>43812</v>
      </c>
    </row>
    <row r="30" spans="1:8" ht="15.75" x14ac:dyDescent="0.3">
      <c r="A30" s="3">
        <v>15</v>
      </c>
      <c r="B30" s="3" t="s">
        <v>48</v>
      </c>
      <c r="C30" s="3" t="s">
        <v>49</v>
      </c>
      <c r="D30" s="3" t="s">
        <v>30</v>
      </c>
      <c r="E30" s="5">
        <v>4000</v>
      </c>
      <c r="F30" s="8">
        <v>19997.2</v>
      </c>
      <c r="G30" s="12">
        <v>1.9900000000000001E-2</v>
      </c>
      <c r="H30" s="1">
        <v>43801</v>
      </c>
    </row>
    <row r="31" spans="1:8" ht="15.75" x14ac:dyDescent="0.3">
      <c r="A31" s="3">
        <v>16</v>
      </c>
      <c r="B31" s="3" t="s">
        <v>50</v>
      </c>
      <c r="C31" s="3" t="s">
        <v>51</v>
      </c>
      <c r="D31" s="3" t="s">
        <v>37</v>
      </c>
      <c r="E31" s="5">
        <v>4000</v>
      </c>
      <c r="F31" s="8">
        <v>19994.18</v>
      </c>
      <c r="G31" s="12">
        <v>1.9799999999999998E-2</v>
      </c>
      <c r="H31" s="1">
        <v>43802</v>
      </c>
    </row>
    <row r="32" spans="1:8" ht="15.75" x14ac:dyDescent="0.3">
      <c r="A32" s="3">
        <v>17</v>
      </c>
      <c r="B32" s="3" t="s">
        <v>52</v>
      </c>
      <c r="C32" s="3" t="s">
        <v>53</v>
      </c>
      <c r="D32" s="3" t="s">
        <v>30</v>
      </c>
      <c r="E32" s="5">
        <v>4000</v>
      </c>
      <c r="F32" s="8">
        <v>19985.82</v>
      </c>
      <c r="G32" s="12">
        <v>1.9799999999999998E-2</v>
      </c>
      <c r="H32" s="1">
        <v>43805</v>
      </c>
    </row>
    <row r="33" spans="1:8" ht="15.75" x14ac:dyDescent="0.3">
      <c r="A33" s="3">
        <v>18</v>
      </c>
      <c r="B33" s="3" t="s">
        <v>54</v>
      </c>
      <c r="C33" s="3" t="s">
        <v>55</v>
      </c>
      <c r="D33" s="3" t="s">
        <v>30</v>
      </c>
      <c r="E33" s="5">
        <v>4000</v>
      </c>
      <c r="F33" s="8">
        <v>19977.060000000001</v>
      </c>
      <c r="G33" s="12">
        <v>1.9799999999999998E-2</v>
      </c>
      <c r="H33" s="1">
        <v>43808</v>
      </c>
    </row>
    <row r="34" spans="1:8" ht="15.75" x14ac:dyDescent="0.3">
      <c r="A34" s="3">
        <v>19</v>
      </c>
      <c r="B34" s="3" t="s">
        <v>56</v>
      </c>
      <c r="C34" s="3" t="s">
        <v>57</v>
      </c>
      <c r="D34" s="3" t="s">
        <v>30</v>
      </c>
      <c r="E34" s="5">
        <v>4000</v>
      </c>
      <c r="F34" s="8">
        <v>19944.3</v>
      </c>
      <c r="G34" s="12">
        <v>1.9799999999999998E-2</v>
      </c>
      <c r="H34" s="1">
        <v>43819</v>
      </c>
    </row>
    <row r="35" spans="1:8" ht="15.75" x14ac:dyDescent="0.3">
      <c r="A35" s="3">
        <v>20</v>
      </c>
      <c r="B35" s="3" t="s">
        <v>46</v>
      </c>
      <c r="C35" s="3" t="s">
        <v>58</v>
      </c>
      <c r="D35" s="3" t="s">
        <v>37</v>
      </c>
      <c r="E35" s="5">
        <v>4000</v>
      </c>
      <c r="F35" s="8">
        <v>19939.439999999999</v>
      </c>
      <c r="G35" s="12">
        <v>1.9799999999999998E-2</v>
      </c>
      <c r="H35" s="1">
        <v>43822</v>
      </c>
    </row>
    <row r="36" spans="1:8" ht="15.75" x14ac:dyDescent="0.3">
      <c r="A36" s="3">
        <v>21</v>
      </c>
      <c r="B36" s="3" t="s">
        <v>59</v>
      </c>
      <c r="C36" s="3" t="s">
        <v>60</v>
      </c>
      <c r="D36" s="3" t="s">
        <v>30</v>
      </c>
      <c r="E36" s="5">
        <v>4000</v>
      </c>
      <c r="F36" s="8">
        <v>19935.560000000001</v>
      </c>
      <c r="G36" s="12">
        <v>1.9799999999999998E-2</v>
      </c>
      <c r="H36" s="1">
        <v>43822</v>
      </c>
    </row>
    <row r="37" spans="1:8" ht="15.75" x14ac:dyDescent="0.3">
      <c r="A37" s="3">
        <v>22</v>
      </c>
      <c r="B37" s="3" t="s">
        <v>54</v>
      </c>
      <c r="C37" s="3" t="s">
        <v>61</v>
      </c>
      <c r="D37" s="3" t="s">
        <v>25</v>
      </c>
      <c r="E37" s="5">
        <v>4000</v>
      </c>
      <c r="F37" s="8">
        <v>19875.66</v>
      </c>
      <c r="G37" s="12">
        <v>1.9699999999999999E-2</v>
      </c>
      <c r="H37" s="1">
        <v>43844</v>
      </c>
    </row>
    <row r="38" spans="1:8" ht="15.75" x14ac:dyDescent="0.3">
      <c r="A38" s="3">
        <v>23</v>
      </c>
      <c r="B38" s="3" t="s">
        <v>54</v>
      </c>
      <c r="C38" s="3" t="s">
        <v>62</v>
      </c>
      <c r="D38" s="3" t="s">
        <v>30</v>
      </c>
      <c r="E38" s="5">
        <v>4000</v>
      </c>
      <c r="F38" s="8">
        <v>19855.88</v>
      </c>
      <c r="G38" s="12">
        <v>1.9699999999999999E-2</v>
      </c>
      <c r="H38" s="1">
        <v>43851</v>
      </c>
    </row>
    <row r="39" spans="1:8" ht="15.75" x14ac:dyDescent="0.3">
      <c r="A39" s="3">
        <v>24</v>
      </c>
      <c r="B39" s="3" t="s">
        <v>63</v>
      </c>
      <c r="C39" s="3" t="s">
        <v>64</v>
      </c>
      <c r="D39" s="3" t="s">
        <v>30</v>
      </c>
      <c r="E39" s="5">
        <v>4000</v>
      </c>
      <c r="F39" s="8">
        <v>19756.72</v>
      </c>
      <c r="G39" s="12">
        <v>1.9599999999999999E-2</v>
      </c>
      <c r="H39" s="1">
        <v>43889</v>
      </c>
    </row>
    <row r="40" spans="1:8" ht="15.75" x14ac:dyDescent="0.3">
      <c r="A40" s="3">
        <v>25</v>
      </c>
      <c r="B40" s="3" t="s">
        <v>65</v>
      </c>
      <c r="C40" s="3" t="s">
        <v>66</v>
      </c>
      <c r="D40" s="3" t="s">
        <v>25</v>
      </c>
      <c r="E40" s="5">
        <v>3000</v>
      </c>
      <c r="F40" s="8">
        <v>14940.65</v>
      </c>
      <c r="G40" s="12">
        <v>1.4800000000000001E-2</v>
      </c>
      <c r="H40" s="1">
        <v>43829</v>
      </c>
    </row>
    <row r="41" spans="1:8" ht="15.75" x14ac:dyDescent="0.3">
      <c r="A41" s="3">
        <v>26</v>
      </c>
      <c r="B41" s="3" t="s">
        <v>46</v>
      </c>
      <c r="C41" s="3" t="s">
        <v>67</v>
      </c>
      <c r="D41" s="3" t="s">
        <v>30</v>
      </c>
      <c r="E41" s="5">
        <v>2000</v>
      </c>
      <c r="F41" s="8">
        <v>9998.66</v>
      </c>
      <c r="G41" s="12">
        <v>9.8999999999999991E-3</v>
      </c>
      <c r="H41" s="1">
        <v>43801</v>
      </c>
    </row>
    <row r="42" spans="1:8" ht="15.75" x14ac:dyDescent="0.3">
      <c r="A42" s="3">
        <v>27</v>
      </c>
      <c r="B42" s="3" t="s">
        <v>40</v>
      </c>
      <c r="C42" s="3" t="s">
        <v>68</v>
      </c>
      <c r="D42" s="3" t="s">
        <v>37</v>
      </c>
      <c r="E42" s="5">
        <v>2000</v>
      </c>
      <c r="F42" s="8">
        <v>9997.2900000000009</v>
      </c>
      <c r="G42" s="12">
        <v>9.8999999999999991E-3</v>
      </c>
      <c r="H42" s="1">
        <v>43802</v>
      </c>
    </row>
    <row r="43" spans="1:8" ht="15.75" x14ac:dyDescent="0.3">
      <c r="A43" s="3">
        <v>28</v>
      </c>
      <c r="B43" s="3" t="s">
        <v>69</v>
      </c>
      <c r="C43" s="3" t="s">
        <v>70</v>
      </c>
      <c r="D43" s="3" t="s">
        <v>37</v>
      </c>
      <c r="E43" s="5">
        <v>2000</v>
      </c>
      <c r="F43" s="8">
        <v>9995.2800000000007</v>
      </c>
      <c r="G43" s="12">
        <v>9.8999999999999991E-3</v>
      </c>
      <c r="H43" s="1">
        <v>43803</v>
      </c>
    </row>
    <row r="44" spans="1:8" ht="15.75" x14ac:dyDescent="0.3">
      <c r="A44" s="3">
        <v>29</v>
      </c>
      <c r="B44" s="3" t="s">
        <v>71</v>
      </c>
      <c r="C44" s="3" t="s">
        <v>72</v>
      </c>
      <c r="D44" s="3" t="s">
        <v>30</v>
      </c>
      <c r="E44" s="5">
        <v>2000</v>
      </c>
      <c r="F44" s="8">
        <v>9994.3700000000008</v>
      </c>
      <c r="G44" s="12">
        <v>9.8999999999999991E-3</v>
      </c>
      <c r="H44" s="1">
        <v>43804</v>
      </c>
    </row>
    <row r="45" spans="1:8" ht="15.75" x14ac:dyDescent="0.3">
      <c r="A45" s="3">
        <v>30</v>
      </c>
      <c r="B45" s="3" t="s">
        <v>73</v>
      </c>
      <c r="C45" s="3" t="s">
        <v>74</v>
      </c>
      <c r="D45" s="3" t="s">
        <v>37</v>
      </c>
      <c r="E45" s="5">
        <v>2000</v>
      </c>
      <c r="F45" s="8">
        <v>9992.8700000000008</v>
      </c>
      <c r="G45" s="12">
        <v>9.8999999999999991E-3</v>
      </c>
      <c r="H45" s="1">
        <v>43805</v>
      </c>
    </row>
    <row r="46" spans="1:8" ht="15.75" x14ac:dyDescent="0.3">
      <c r="A46" s="3">
        <v>31</v>
      </c>
      <c r="B46" s="3" t="s">
        <v>71</v>
      </c>
      <c r="C46" s="3" t="s">
        <v>75</v>
      </c>
      <c r="D46" s="3" t="s">
        <v>30</v>
      </c>
      <c r="E46" s="5">
        <v>2000</v>
      </c>
      <c r="F46" s="8">
        <v>9978.83</v>
      </c>
      <c r="G46" s="12">
        <v>9.8999999999999991E-3</v>
      </c>
      <c r="H46" s="1">
        <v>43815</v>
      </c>
    </row>
    <row r="47" spans="1:8" ht="15.75" x14ac:dyDescent="0.3">
      <c r="A47" s="3">
        <v>32</v>
      </c>
      <c r="B47" s="3" t="s">
        <v>76</v>
      </c>
      <c r="C47" s="3" t="s">
        <v>77</v>
      </c>
      <c r="D47" s="3" t="s">
        <v>30</v>
      </c>
      <c r="E47" s="5">
        <v>2000</v>
      </c>
      <c r="F47" s="8">
        <v>9967.44</v>
      </c>
      <c r="G47" s="12">
        <v>9.8999999999999991E-3</v>
      </c>
      <c r="H47" s="1">
        <v>43823</v>
      </c>
    </row>
    <row r="48" spans="1:8" ht="15.75" x14ac:dyDescent="0.3">
      <c r="A48" s="3">
        <v>33</v>
      </c>
      <c r="B48" s="3" t="s">
        <v>48</v>
      </c>
      <c r="C48" s="3" t="s">
        <v>78</v>
      </c>
      <c r="D48" s="3" t="s">
        <v>25</v>
      </c>
      <c r="E48" s="5">
        <v>2000</v>
      </c>
      <c r="F48" s="8">
        <v>9967.3700000000008</v>
      </c>
      <c r="G48" s="12">
        <v>9.8999999999999991E-3</v>
      </c>
      <c r="H48" s="1">
        <v>43823</v>
      </c>
    </row>
    <row r="49" spans="1:8" ht="15.75" x14ac:dyDescent="0.3">
      <c r="A49" s="3">
        <v>34</v>
      </c>
      <c r="B49" s="3" t="s">
        <v>79</v>
      </c>
      <c r="C49" s="3" t="s">
        <v>80</v>
      </c>
      <c r="D49" s="3" t="s">
        <v>30</v>
      </c>
      <c r="E49" s="5">
        <v>2000</v>
      </c>
      <c r="F49" s="8">
        <v>9962.52</v>
      </c>
      <c r="G49" s="12">
        <v>9.8999999999999991E-3</v>
      </c>
      <c r="H49" s="1">
        <v>43826</v>
      </c>
    </row>
    <row r="50" spans="1:8" ht="15.75" x14ac:dyDescent="0.3">
      <c r="A50" s="3">
        <v>35</v>
      </c>
      <c r="B50" s="3" t="s">
        <v>81</v>
      </c>
      <c r="C50" s="3" t="s">
        <v>82</v>
      </c>
      <c r="D50" s="3" t="s">
        <v>37</v>
      </c>
      <c r="E50" s="5">
        <v>2000</v>
      </c>
      <c r="F50" s="8">
        <v>9936.4</v>
      </c>
      <c r="G50" s="12">
        <v>9.8999999999999991E-3</v>
      </c>
      <c r="H50" s="1">
        <v>43844</v>
      </c>
    </row>
    <row r="51" spans="1:8" ht="15.75" x14ac:dyDescent="0.3">
      <c r="A51" s="3">
        <v>36</v>
      </c>
      <c r="B51" s="3" t="s">
        <v>83</v>
      </c>
      <c r="C51" s="3" t="s">
        <v>84</v>
      </c>
      <c r="D51" s="3" t="s">
        <v>37</v>
      </c>
      <c r="E51" s="5">
        <v>2000</v>
      </c>
      <c r="F51" s="8">
        <v>9913.02</v>
      </c>
      <c r="G51" s="12">
        <v>9.7999999999999997E-3</v>
      </c>
      <c r="H51" s="1">
        <v>43861</v>
      </c>
    </row>
    <row r="52" spans="1:8" ht="15.75" x14ac:dyDescent="0.3">
      <c r="A52" s="3">
        <v>37</v>
      </c>
      <c r="B52" s="3" t="s">
        <v>48</v>
      </c>
      <c r="C52" s="3" t="s">
        <v>85</v>
      </c>
      <c r="D52" s="3" t="s">
        <v>30</v>
      </c>
      <c r="E52" s="5">
        <v>2000</v>
      </c>
      <c r="F52" s="8">
        <v>9905.18</v>
      </c>
      <c r="G52" s="12">
        <v>9.7999999999999997E-3</v>
      </c>
      <c r="H52" s="1">
        <v>43867</v>
      </c>
    </row>
    <row r="53" spans="1:8" ht="15.75" x14ac:dyDescent="0.3">
      <c r="A53" s="3">
        <v>38</v>
      </c>
      <c r="B53" s="3" t="s">
        <v>48</v>
      </c>
      <c r="C53" s="3" t="s">
        <v>86</v>
      </c>
      <c r="D53" s="3" t="s">
        <v>30</v>
      </c>
      <c r="E53" s="5">
        <v>2000</v>
      </c>
      <c r="F53" s="8">
        <v>9899.58</v>
      </c>
      <c r="G53" s="12">
        <v>9.7999999999999997E-3</v>
      </c>
      <c r="H53" s="1">
        <v>43871</v>
      </c>
    </row>
    <row r="54" spans="1:8" ht="15.75" x14ac:dyDescent="0.3">
      <c r="A54" s="3">
        <v>39</v>
      </c>
      <c r="B54" s="3" t="s">
        <v>87</v>
      </c>
      <c r="C54" s="3" t="s">
        <v>88</v>
      </c>
      <c r="D54" s="3" t="s">
        <v>30</v>
      </c>
      <c r="E54" s="5">
        <v>1500</v>
      </c>
      <c r="F54" s="8">
        <v>7486.56</v>
      </c>
      <c r="G54" s="12">
        <v>7.4000000000000003E-3</v>
      </c>
      <c r="H54" s="1">
        <v>43812</v>
      </c>
    </row>
    <row r="55" spans="1:8" ht="15.75" x14ac:dyDescent="0.3">
      <c r="A55" s="3">
        <v>40</v>
      </c>
      <c r="B55" s="3" t="s">
        <v>89</v>
      </c>
      <c r="C55" s="3" t="s">
        <v>90</v>
      </c>
      <c r="D55" s="3" t="s">
        <v>30</v>
      </c>
      <c r="E55" s="5">
        <v>1200</v>
      </c>
      <c r="F55" s="8">
        <v>5973.47</v>
      </c>
      <c r="G55" s="12">
        <v>5.8999999999999999E-3</v>
      </c>
      <c r="H55" s="1">
        <v>43829</v>
      </c>
    </row>
    <row r="56" spans="1:8" ht="15.75" x14ac:dyDescent="0.3">
      <c r="A56" s="3">
        <v>41</v>
      </c>
      <c r="B56" s="3" t="s">
        <v>91</v>
      </c>
      <c r="C56" s="3" t="s">
        <v>92</v>
      </c>
      <c r="D56" s="3" t="s">
        <v>30</v>
      </c>
      <c r="E56" s="5">
        <v>1000</v>
      </c>
      <c r="F56" s="8">
        <v>4996.45</v>
      </c>
      <c r="G56" s="12">
        <v>5.0000000000000001E-3</v>
      </c>
      <c r="H56" s="1">
        <v>43805</v>
      </c>
    </row>
    <row r="57" spans="1:8" ht="15.75" x14ac:dyDescent="0.3">
      <c r="A57" s="3">
        <v>42</v>
      </c>
      <c r="B57" s="3" t="s">
        <v>73</v>
      </c>
      <c r="C57" s="3" t="s">
        <v>93</v>
      </c>
      <c r="D57" s="3" t="s">
        <v>37</v>
      </c>
      <c r="E57" s="5">
        <v>1000</v>
      </c>
      <c r="F57" s="8">
        <v>4991.16</v>
      </c>
      <c r="G57" s="12">
        <v>5.0000000000000001E-3</v>
      </c>
      <c r="H57" s="1">
        <v>43812</v>
      </c>
    </row>
    <row r="58" spans="1:8" ht="15.75" x14ac:dyDescent="0.3">
      <c r="A58" s="3">
        <v>43</v>
      </c>
      <c r="B58" s="3" t="s">
        <v>94</v>
      </c>
      <c r="C58" s="3" t="s">
        <v>95</v>
      </c>
      <c r="D58" s="3" t="s">
        <v>30</v>
      </c>
      <c r="E58" s="5">
        <v>1000</v>
      </c>
      <c r="F58" s="8">
        <v>4989.18</v>
      </c>
      <c r="G58" s="12">
        <v>5.0000000000000001E-3</v>
      </c>
      <c r="H58" s="1">
        <v>43815</v>
      </c>
    </row>
    <row r="59" spans="1:8" ht="15.75" x14ac:dyDescent="0.3">
      <c r="A59" s="3">
        <v>44</v>
      </c>
      <c r="B59" s="3" t="s">
        <v>96</v>
      </c>
      <c r="C59" s="3" t="s">
        <v>97</v>
      </c>
      <c r="D59" s="3" t="s">
        <v>30</v>
      </c>
      <c r="E59" s="5">
        <v>1000</v>
      </c>
      <c r="F59" s="8">
        <v>4981.3999999999996</v>
      </c>
      <c r="G59" s="12">
        <v>4.8999999999999998E-3</v>
      </c>
      <c r="H59" s="1">
        <v>43826</v>
      </c>
    </row>
    <row r="60" spans="1:8" ht="15.75" x14ac:dyDescent="0.3">
      <c r="A60" s="3">
        <v>45</v>
      </c>
      <c r="B60" s="3" t="s">
        <v>98</v>
      </c>
      <c r="C60" s="3" t="s">
        <v>99</v>
      </c>
      <c r="D60" s="3" t="s">
        <v>30</v>
      </c>
      <c r="E60" s="5">
        <v>1000</v>
      </c>
      <c r="F60" s="8">
        <v>4979.78</v>
      </c>
      <c r="G60" s="12">
        <v>4.8999999999999998E-3</v>
      </c>
      <c r="H60" s="1">
        <v>43823</v>
      </c>
    </row>
    <row r="61" spans="1:8" ht="15.75" x14ac:dyDescent="0.3">
      <c r="A61" s="3">
        <v>46</v>
      </c>
      <c r="B61" s="3" t="s">
        <v>98</v>
      </c>
      <c r="C61" s="3" t="s">
        <v>100</v>
      </c>
      <c r="D61" s="3" t="s">
        <v>30</v>
      </c>
      <c r="E61" s="5">
        <v>1000</v>
      </c>
      <c r="F61" s="8">
        <v>4977.2299999999996</v>
      </c>
      <c r="G61" s="12">
        <v>4.8999999999999998E-3</v>
      </c>
      <c r="H61" s="1">
        <v>43826</v>
      </c>
    </row>
    <row r="62" spans="1:8" ht="15.75" x14ac:dyDescent="0.3">
      <c r="A62" s="3">
        <v>47</v>
      </c>
      <c r="B62" s="3" t="s">
        <v>101</v>
      </c>
      <c r="C62" s="3" t="s">
        <v>102</v>
      </c>
      <c r="D62" s="3" t="s">
        <v>30</v>
      </c>
      <c r="E62" s="5">
        <v>1000</v>
      </c>
      <c r="F62" s="8">
        <v>4962.46</v>
      </c>
      <c r="G62" s="12">
        <v>4.8999999999999998E-3</v>
      </c>
      <c r="H62" s="1">
        <v>43853</v>
      </c>
    </row>
    <row r="63" spans="1:8" ht="15.75" x14ac:dyDescent="0.3">
      <c r="A63" s="3">
        <v>48</v>
      </c>
      <c r="B63" s="3" t="s">
        <v>14</v>
      </c>
      <c r="C63" s="3" t="s">
        <v>103</v>
      </c>
      <c r="D63" s="3" t="s">
        <v>37</v>
      </c>
      <c r="E63" s="5">
        <v>1000</v>
      </c>
      <c r="F63" s="8">
        <v>4958.0200000000004</v>
      </c>
      <c r="G63" s="12">
        <v>4.8999999999999998E-3</v>
      </c>
      <c r="H63" s="1">
        <v>43860</v>
      </c>
    </row>
    <row r="64" spans="1:8" ht="15.75" x14ac:dyDescent="0.3">
      <c r="A64" s="3">
        <v>49</v>
      </c>
      <c r="B64" s="3" t="s">
        <v>65</v>
      </c>
      <c r="C64" s="3" t="s">
        <v>104</v>
      </c>
      <c r="D64" s="3" t="s">
        <v>25</v>
      </c>
      <c r="E64" s="5">
        <v>1000</v>
      </c>
      <c r="F64" s="8">
        <v>4953.76</v>
      </c>
      <c r="G64" s="12">
        <v>4.8999999999999998E-3</v>
      </c>
      <c r="H64" s="1">
        <v>43868</v>
      </c>
    </row>
    <row r="65" spans="1:8" ht="15.75" x14ac:dyDescent="0.3">
      <c r="A65" s="3">
        <v>50</v>
      </c>
      <c r="B65" s="3" t="s">
        <v>79</v>
      </c>
      <c r="C65" s="3" t="s">
        <v>105</v>
      </c>
      <c r="D65" s="3" t="s">
        <v>30</v>
      </c>
      <c r="E65" s="5">
        <v>1000</v>
      </c>
      <c r="F65" s="8">
        <v>4949.57</v>
      </c>
      <c r="G65" s="12">
        <v>4.8999999999999998E-3</v>
      </c>
      <c r="H65" s="1">
        <v>43871</v>
      </c>
    </row>
    <row r="66" spans="1:8" ht="15.75" x14ac:dyDescent="0.3">
      <c r="A66" s="3">
        <v>51</v>
      </c>
      <c r="B66" s="3" t="s">
        <v>106</v>
      </c>
      <c r="C66" s="3" t="s">
        <v>107</v>
      </c>
      <c r="D66" s="3" t="s">
        <v>25</v>
      </c>
      <c r="E66" s="5">
        <v>1000</v>
      </c>
      <c r="F66" s="8">
        <v>4947.1499999999996</v>
      </c>
      <c r="G66" s="12">
        <v>4.8999999999999998E-3</v>
      </c>
      <c r="H66" s="1">
        <v>43872</v>
      </c>
    </row>
    <row r="67" spans="1:8" ht="15.75" x14ac:dyDescent="0.3">
      <c r="A67" s="3">
        <v>52</v>
      </c>
      <c r="B67" s="3" t="s">
        <v>108</v>
      </c>
      <c r="C67" s="3" t="s">
        <v>109</v>
      </c>
      <c r="D67" s="3" t="s">
        <v>25</v>
      </c>
      <c r="E67" s="5">
        <v>1000</v>
      </c>
      <c r="F67" s="8">
        <v>4947.1499999999996</v>
      </c>
      <c r="G67" s="12">
        <v>4.8999999999999998E-3</v>
      </c>
      <c r="H67" s="1">
        <v>43872</v>
      </c>
    </row>
    <row r="68" spans="1:8" ht="15.75" x14ac:dyDescent="0.3">
      <c r="A68" s="3">
        <v>53</v>
      </c>
      <c r="B68" s="3" t="s">
        <v>110</v>
      </c>
      <c r="C68" s="3" t="s">
        <v>111</v>
      </c>
      <c r="D68" s="3" t="s">
        <v>30</v>
      </c>
      <c r="E68" s="5">
        <v>1000</v>
      </c>
      <c r="F68" s="8">
        <v>4925.42</v>
      </c>
      <c r="G68" s="12">
        <v>4.8999999999999998E-3</v>
      </c>
      <c r="H68" s="1">
        <v>43889</v>
      </c>
    </row>
    <row r="69" spans="1:8" ht="15.75" x14ac:dyDescent="0.3">
      <c r="A69" s="3">
        <v>54</v>
      </c>
      <c r="B69" s="3" t="s">
        <v>54</v>
      </c>
      <c r="C69" s="3" t="s">
        <v>112</v>
      </c>
      <c r="D69" s="3" t="s">
        <v>30</v>
      </c>
      <c r="E69" s="5">
        <v>500</v>
      </c>
      <c r="F69" s="8">
        <v>2499.3000000000002</v>
      </c>
      <c r="G69" s="12">
        <v>2.5000000000000001E-3</v>
      </c>
      <c r="H69" s="1">
        <v>43802</v>
      </c>
    </row>
    <row r="70" spans="1:8" ht="15.75" x14ac:dyDescent="0.3">
      <c r="A70" s="3">
        <v>55</v>
      </c>
      <c r="B70" s="3" t="s">
        <v>71</v>
      </c>
      <c r="C70" s="3" t="s">
        <v>113</v>
      </c>
      <c r="D70" s="3" t="s">
        <v>30</v>
      </c>
      <c r="E70" s="5">
        <v>500</v>
      </c>
      <c r="F70" s="8">
        <v>2496.7800000000002</v>
      </c>
      <c r="G70" s="12">
        <v>2.5000000000000001E-3</v>
      </c>
      <c r="H70" s="1">
        <v>43809</v>
      </c>
    </row>
    <row r="71" spans="1:8" ht="15.75" x14ac:dyDescent="0.3">
      <c r="A71" s="3">
        <v>56</v>
      </c>
      <c r="B71" s="3" t="s">
        <v>114</v>
      </c>
      <c r="C71" s="3" t="s">
        <v>115</v>
      </c>
      <c r="D71" s="3" t="s">
        <v>37</v>
      </c>
      <c r="E71" s="5">
        <v>500</v>
      </c>
      <c r="F71" s="8">
        <v>2491.08</v>
      </c>
      <c r="G71" s="12">
        <v>2.5000000000000001E-3</v>
      </c>
      <c r="H71" s="1">
        <v>43826</v>
      </c>
    </row>
    <row r="72" spans="1:8" ht="15.75" x14ac:dyDescent="0.3">
      <c r="A72" s="3">
        <v>57</v>
      </c>
      <c r="B72" s="3" t="s">
        <v>44</v>
      </c>
      <c r="C72" s="3" t="s">
        <v>116</v>
      </c>
      <c r="D72" s="3" t="s">
        <v>37</v>
      </c>
      <c r="E72" s="5">
        <v>500</v>
      </c>
      <c r="F72" s="8">
        <v>2472.11</v>
      </c>
      <c r="G72" s="12">
        <v>2.5000000000000001E-3</v>
      </c>
      <c r="H72" s="1">
        <v>43878</v>
      </c>
    </row>
    <row r="73" spans="1:8" ht="15.75" x14ac:dyDescent="0.3">
      <c r="A73" s="10"/>
      <c r="B73" s="10" t="s">
        <v>20</v>
      </c>
      <c r="C73" s="10"/>
      <c r="D73" s="10"/>
      <c r="E73" s="10"/>
      <c r="F73" s="11">
        <v>581262.77</v>
      </c>
      <c r="G73" s="14">
        <v>0.5766</v>
      </c>
    </row>
    <row r="75" spans="1:8" ht="15.75" x14ac:dyDescent="0.3">
      <c r="B75" s="2" t="s">
        <v>117</v>
      </c>
    </row>
    <row r="76" spans="1:8" ht="15.75" x14ac:dyDescent="0.3">
      <c r="A76" s="3">
        <v>58</v>
      </c>
      <c r="B76" s="3" t="s">
        <v>118</v>
      </c>
      <c r="C76" s="3" t="s">
        <v>119</v>
      </c>
      <c r="D76" s="3" t="s">
        <v>120</v>
      </c>
      <c r="E76" s="5">
        <v>47000000</v>
      </c>
      <c r="F76" s="8">
        <v>46624.47</v>
      </c>
      <c r="G76" s="12">
        <v>4.6300000000000001E-2</v>
      </c>
      <c r="H76" s="1">
        <v>43860</v>
      </c>
    </row>
    <row r="77" spans="1:8" ht="15.75" x14ac:dyDescent="0.3">
      <c r="A77" s="3">
        <v>59</v>
      </c>
      <c r="B77" s="3" t="s">
        <v>121</v>
      </c>
      <c r="C77" s="3" t="s">
        <v>122</v>
      </c>
      <c r="D77" s="3" t="s">
        <v>120</v>
      </c>
      <c r="E77" s="5">
        <v>42500000</v>
      </c>
      <c r="F77" s="8">
        <v>42357.11</v>
      </c>
      <c r="G77" s="12">
        <v>4.2000000000000003E-2</v>
      </c>
      <c r="H77" s="1">
        <v>43825</v>
      </c>
    </row>
    <row r="78" spans="1:8" ht="15.75" x14ac:dyDescent="0.3">
      <c r="A78" s="3">
        <v>60</v>
      </c>
      <c r="B78" s="3" t="s">
        <v>123</v>
      </c>
      <c r="C78" s="3" t="s">
        <v>124</v>
      </c>
      <c r="D78" s="3" t="s">
        <v>120</v>
      </c>
      <c r="E78" s="5">
        <v>30000000</v>
      </c>
      <c r="F78" s="8">
        <v>29760.3</v>
      </c>
      <c r="G78" s="12">
        <v>2.9500000000000002E-2</v>
      </c>
      <c r="H78" s="1">
        <v>43860</v>
      </c>
    </row>
    <row r="79" spans="1:8" ht="15.75" x14ac:dyDescent="0.3">
      <c r="A79" s="3">
        <v>61</v>
      </c>
      <c r="B79" s="3" t="s">
        <v>125</v>
      </c>
      <c r="C79" s="3" t="s">
        <v>126</v>
      </c>
      <c r="D79" s="3" t="s">
        <v>120</v>
      </c>
      <c r="E79" s="5">
        <v>21500000</v>
      </c>
      <c r="F79" s="8">
        <v>21408.02</v>
      </c>
      <c r="G79" s="12">
        <v>2.1299999999999999E-2</v>
      </c>
      <c r="H79" s="1">
        <v>43832</v>
      </c>
    </row>
    <row r="80" spans="1:8" ht="15.75" x14ac:dyDescent="0.3">
      <c r="A80" s="3">
        <v>62</v>
      </c>
      <c r="B80" s="3" t="s">
        <v>127</v>
      </c>
      <c r="C80" s="3" t="s">
        <v>128</v>
      </c>
      <c r="D80" s="3" t="s">
        <v>120</v>
      </c>
      <c r="E80" s="5">
        <v>20000000</v>
      </c>
      <c r="F80" s="8">
        <v>19970.5</v>
      </c>
      <c r="G80" s="12">
        <v>1.9799999999999998E-2</v>
      </c>
      <c r="H80" s="1">
        <v>43811</v>
      </c>
    </row>
    <row r="81" spans="1:8" ht="15.75" x14ac:dyDescent="0.3">
      <c r="A81" s="3">
        <v>63</v>
      </c>
      <c r="B81" s="3" t="s">
        <v>129</v>
      </c>
      <c r="C81" s="3" t="s">
        <v>130</v>
      </c>
      <c r="D81" s="3" t="s">
        <v>120</v>
      </c>
      <c r="E81" s="5">
        <v>17500000</v>
      </c>
      <c r="F81" s="8">
        <v>17425.13</v>
      </c>
      <c r="G81" s="12">
        <v>1.7299999999999999E-2</v>
      </c>
      <c r="H81" s="1">
        <v>43832</v>
      </c>
    </row>
    <row r="82" spans="1:8" ht="15.75" x14ac:dyDescent="0.3">
      <c r="A82" s="3">
        <v>64</v>
      </c>
      <c r="B82" s="3" t="s">
        <v>131</v>
      </c>
      <c r="C82" s="3" t="s">
        <v>132</v>
      </c>
      <c r="D82" s="3" t="s">
        <v>120</v>
      </c>
      <c r="E82" s="5">
        <v>11000000</v>
      </c>
      <c r="F82" s="8">
        <v>10963.02</v>
      </c>
      <c r="G82" s="12">
        <v>1.09E-2</v>
      </c>
      <c r="H82" s="1">
        <v>43825</v>
      </c>
    </row>
    <row r="83" spans="1:8" ht="15.75" x14ac:dyDescent="0.3">
      <c r="A83" s="3">
        <v>65</v>
      </c>
      <c r="B83" s="3" t="s">
        <v>133</v>
      </c>
      <c r="C83" s="3" t="s">
        <v>134</v>
      </c>
      <c r="D83" s="3" t="s">
        <v>120</v>
      </c>
      <c r="E83" s="5">
        <v>7015000</v>
      </c>
      <c r="F83" s="8">
        <v>6984.99</v>
      </c>
      <c r="G83" s="12">
        <v>6.8999999999999999E-3</v>
      </c>
      <c r="H83" s="1">
        <v>43832</v>
      </c>
    </row>
    <row r="84" spans="1:8" ht="15.75" x14ac:dyDescent="0.3">
      <c r="A84" s="3">
        <v>66</v>
      </c>
      <c r="B84" s="3" t="s">
        <v>135</v>
      </c>
      <c r="C84" s="3" t="s">
        <v>136</v>
      </c>
      <c r="D84" s="3" t="s">
        <v>120</v>
      </c>
      <c r="E84" s="5">
        <v>1000000</v>
      </c>
      <c r="F84" s="8">
        <v>990.16</v>
      </c>
      <c r="G84" s="12">
        <v>1E-3</v>
      </c>
      <c r="H84" s="1">
        <v>43874</v>
      </c>
    </row>
    <row r="85" spans="1:8" ht="15.75" x14ac:dyDescent="0.3">
      <c r="A85" s="10"/>
      <c r="B85" s="10" t="s">
        <v>20</v>
      </c>
      <c r="C85" s="10"/>
      <c r="D85" s="10"/>
      <c r="E85" s="10"/>
      <c r="F85" s="11">
        <v>196483.7</v>
      </c>
      <c r="G85" s="14">
        <v>0.19499999999999998</v>
      </c>
    </row>
    <row r="87" spans="1:8" ht="15.75" x14ac:dyDescent="0.3">
      <c r="A87" s="3">
        <v>67</v>
      </c>
      <c r="B87" s="2" t="s">
        <v>137</v>
      </c>
      <c r="F87" s="8">
        <v>168652.96</v>
      </c>
      <c r="G87" s="12">
        <v>0.16739999999999999</v>
      </c>
      <c r="H87" s="1">
        <v>43801</v>
      </c>
    </row>
    <row r="88" spans="1:8" ht="15.75" x14ac:dyDescent="0.3">
      <c r="A88" s="10"/>
      <c r="B88" s="10" t="s">
        <v>20</v>
      </c>
      <c r="C88" s="10"/>
      <c r="D88" s="10"/>
      <c r="E88" s="10"/>
      <c r="F88" s="11">
        <v>168652.96</v>
      </c>
      <c r="G88" s="14">
        <v>0.16739999999999999</v>
      </c>
    </row>
    <row r="90" spans="1:8" ht="15.75" x14ac:dyDescent="0.3">
      <c r="B90" s="2" t="s">
        <v>138</v>
      </c>
    </row>
    <row r="91" spans="1:8" ht="15.75" x14ac:dyDescent="0.3">
      <c r="A91" s="3"/>
      <c r="B91" s="3" t="s">
        <v>139</v>
      </c>
      <c r="C91" s="3"/>
      <c r="D91" s="5"/>
      <c r="F91" s="8">
        <v>-628.29999999999995</v>
      </c>
      <c r="G91" s="12" t="s">
        <v>140</v>
      </c>
    </row>
    <row r="92" spans="1:8" ht="15.75" x14ac:dyDescent="0.3">
      <c r="A92" s="10"/>
      <c r="B92" s="10" t="s">
        <v>20</v>
      </c>
      <c r="C92" s="10"/>
      <c r="D92" s="10"/>
      <c r="E92" s="10"/>
      <c r="F92" s="11">
        <v>-628.29999999999995</v>
      </c>
      <c r="G92" s="14" t="s">
        <v>140</v>
      </c>
    </row>
    <row r="94" spans="1:8" ht="15.75" x14ac:dyDescent="0.3">
      <c r="A94" s="7"/>
      <c r="B94" s="7" t="s">
        <v>141</v>
      </c>
      <c r="C94" s="7"/>
      <c r="D94" s="7"/>
      <c r="E94" s="7"/>
      <c r="F94" s="9">
        <v>1007318.28</v>
      </c>
      <c r="G94" s="13">
        <v>1.0001</v>
      </c>
    </row>
    <row r="95" spans="1:8" ht="15.75" x14ac:dyDescent="0.3">
      <c r="A95" s="3" t="s">
        <v>142</v>
      </c>
    </row>
    <row r="96" spans="1:8" ht="15.75" x14ac:dyDescent="0.3">
      <c r="A96" s="61">
        <v>1</v>
      </c>
      <c r="B96" s="4" t="s">
        <v>1532</v>
      </c>
    </row>
    <row r="97" spans="1:2" ht="15.75" x14ac:dyDescent="0.3">
      <c r="A97" s="61">
        <v>2</v>
      </c>
      <c r="B97" s="4" t="s">
        <v>143</v>
      </c>
    </row>
    <row r="98" spans="1:2" ht="15.75" x14ac:dyDescent="0.3">
      <c r="A98" s="61">
        <v>3</v>
      </c>
      <c r="B98" s="4" t="s">
        <v>144</v>
      </c>
    </row>
    <row r="99" spans="1:2" ht="30" x14ac:dyDescent="0.3">
      <c r="A99" s="61">
        <v>4</v>
      </c>
      <c r="B99" s="4" t="s">
        <v>145</v>
      </c>
    </row>
    <row r="100" spans="1:2" ht="45" x14ac:dyDescent="0.3">
      <c r="A100" s="61">
        <v>5</v>
      </c>
      <c r="B100" s="4" t="s">
        <v>1358</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defaultRowHeight="15" x14ac:dyDescent="0.25"/>
  <cols>
    <col min="1" max="1" width="7.140625" bestFit="1" customWidth="1"/>
    <col min="2" max="2" width="52.7109375" bestFit="1" customWidth="1"/>
    <col min="3" max="3" width="14"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595</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21</v>
      </c>
    </row>
    <row r="7" spans="1:11" ht="15.75" x14ac:dyDescent="0.3">
      <c r="B7" s="2" t="s">
        <v>22</v>
      </c>
    </row>
    <row r="8" spans="1:11" ht="15.75" x14ac:dyDescent="0.3">
      <c r="A8" s="3">
        <v>1</v>
      </c>
      <c r="B8" s="3" t="s">
        <v>26</v>
      </c>
      <c r="C8" s="3" t="s">
        <v>596</v>
      </c>
      <c r="D8" s="3" t="s">
        <v>25</v>
      </c>
      <c r="E8" s="5">
        <v>10000</v>
      </c>
      <c r="F8" s="8">
        <v>9859.08</v>
      </c>
      <c r="G8" s="12">
        <v>6.54E-2</v>
      </c>
      <c r="H8" s="1">
        <v>43902</v>
      </c>
      <c r="J8" s="2" t="s">
        <v>146</v>
      </c>
      <c r="K8" s="2" t="s">
        <v>147</v>
      </c>
    </row>
    <row r="9" spans="1:11" ht="15.75" x14ac:dyDescent="0.3">
      <c r="A9" s="3">
        <v>2</v>
      </c>
      <c r="B9" s="3" t="s">
        <v>183</v>
      </c>
      <c r="C9" s="3" t="s">
        <v>266</v>
      </c>
      <c r="D9" s="3" t="s">
        <v>37</v>
      </c>
      <c r="E9" s="5">
        <v>10000</v>
      </c>
      <c r="F9" s="8">
        <v>9854.69</v>
      </c>
      <c r="G9" s="12">
        <v>6.54E-2</v>
      </c>
      <c r="H9" s="1">
        <v>43907</v>
      </c>
      <c r="J9" t="s">
        <v>30</v>
      </c>
      <c r="K9" s="12">
        <v>0.42499999999999999</v>
      </c>
    </row>
    <row r="10" spans="1:11" ht="15.75" x14ac:dyDescent="0.3">
      <c r="A10" s="3">
        <v>3</v>
      </c>
      <c r="B10" s="3" t="s">
        <v>23</v>
      </c>
      <c r="C10" s="3" t="s">
        <v>265</v>
      </c>
      <c r="D10" s="3" t="s">
        <v>25</v>
      </c>
      <c r="E10" s="5">
        <v>9000</v>
      </c>
      <c r="F10" s="8">
        <v>8881.7900000000009</v>
      </c>
      <c r="G10" s="12">
        <v>5.8899999999999994E-2</v>
      </c>
      <c r="H10" s="1">
        <v>43896</v>
      </c>
      <c r="J10" t="s">
        <v>37</v>
      </c>
      <c r="K10" s="12">
        <v>0.38539999999999996</v>
      </c>
    </row>
    <row r="11" spans="1:11" ht="15.75" x14ac:dyDescent="0.3">
      <c r="A11" s="3">
        <v>4</v>
      </c>
      <c r="B11" s="3" t="s">
        <v>186</v>
      </c>
      <c r="C11" s="3" t="s">
        <v>597</v>
      </c>
      <c r="D11" s="3" t="s">
        <v>30</v>
      </c>
      <c r="E11" s="5">
        <v>8000</v>
      </c>
      <c r="F11" s="8">
        <v>7886.06</v>
      </c>
      <c r="G11" s="12">
        <v>5.2300000000000006E-2</v>
      </c>
      <c r="H11" s="1">
        <v>43903</v>
      </c>
      <c r="J11" t="s">
        <v>25</v>
      </c>
      <c r="K11" s="12">
        <v>0.14069999999999999</v>
      </c>
    </row>
    <row r="12" spans="1:11" ht="15.75" x14ac:dyDescent="0.3">
      <c r="A12" s="3">
        <v>5</v>
      </c>
      <c r="B12" s="3" t="s">
        <v>42</v>
      </c>
      <c r="C12" s="3" t="s">
        <v>598</v>
      </c>
      <c r="D12" s="3" t="s">
        <v>30</v>
      </c>
      <c r="E12" s="5">
        <v>7500</v>
      </c>
      <c r="F12" s="8">
        <v>7379.72</v>
      </c>
      <c r="G12" s="12">
        <v>4.8899999999999999E-2</v>
      </c>
      <c r="H12" s="1">
        <v>43917</v>
      </c>
      <c r="J12" t="s">
        <v>194</v>
      </c>
      <c r="K12" s="12">
        <v>3.27E-2</v>
      </c>
    </row>
    <row r="13" spans="1:11" ht="15.75" x14ac:dyDescent="0.3">
      <c r="A13" s="3">
        <v>6</v>
      </c>
      <c r="B13" s="3" t="s">
        <v>186</v>
      </c>
      <c r="C13" s="3" t="s">
        <v>599</v>
      </c>
      <c r="D13" s="3" t="s">
        <v>30</v>
      </c>
      <c r="E13" s="5">
        <v>5000</v>
      </c>
      <c r="F13" s="8">
        <v>4933.5600000000004</v>
      </c>
      <c r="G13" s="12">
        <v>3.27E-2</v>
      </c>
      <c r="H13" s="1">
        <v>43896</v>
      </c>
      <c r="J13" t="s">
        <v>148</v>
      </c>
      <c r="K13" s="12">
        <v>1.6199999999999992E-2</v>
      </c>
    </row>
    <row r="14" spans="1:11" ht="15.75" x14ac:dyDescent="0.3">
      <c r="A14" s="3">
        <v>7</v>
      </c>
      <c r="B14" s="3" t="s">
        <v>600</v>
      </c>
      <c r="C14" s="3" t="s">
        <v>601</v>
      </c>
      <c r="D14" s="3" t="s">
        <v>30</v>
      </c>
      <c r="E14" s="5">
        <v>5000</v>
      </c>
      <c r="F14" s="8">
        <v>4933.2299999999996</v>
      </c>
      <c r="G14" s="12">
        <v>3.27E-2</v>
      </c>
      <c r="H14" s="1">
        <v>43895</v>
      </c>
    </row>
    <row r="15" spans="1:11" ht="15.75" x14ac:dyDescent="0.3">
      <c r="A15" s="3">
        <v>8</v>
      </c>
      <c r="B15" s="3" t="s">
        <v>35</v>
      </c>
      <c r="C15" s="3" t="s">
        <v>602</v>
      </c>
      <c r="D15" s="3" t="s">
        <v>37</v>
      </c>
      <c r="E15" s="5">
        <v>5000</v>
      </c>
      <c r="F15" s="8">
        <v>4931.9799999999996</v>
      </c>
      <c r="G15" s="12">
        <v>3.27E-2</v>
      </c>
      <c r="H15" s="1">
        <v>43899</v>
      </c>
    </row>
    <row r="16" spans="1:11" ht="15.75" x14ac:dyDescent="0.3">
      <c r="A16" s="3">
        <v>9</v>
      </c>
      <c r="B16" s="3" t="s">
        <v>192</v>
      </c>
      <c r="C16" s="3" t="s">
        <v>603</v>
      </c>
      <c r="D16" s="3" t="s">
        <v>194</v>
      </c>
      <c r="E16" s="5">
        <v>5000</v>
      </c>
      <c r="F16" s="8">
        <v>4931.49</v>
      </c>
      <c r="G16" s="12">
        <v>3.27E-2</v>
      </c>
      <c r="H16" s="1">
        <v>43901</v>
      </c>
    </row>
    <row r="17" spans="1:8" ht="15.75" x14ac:dyDescent="0.3">
      <c r="A17" s="3">
        <v>10</v>
      </c>
      <c r="B17" s="3" t="s">
        <v>604</v>
      </c>
      <c r="C17" s="3" t="s">
        <v>605</v>
      </c>
      <c r="D17" s="3" t="s">
        <v>37</v>
      </c>
      <c r="E17" s="5">
        <v>5000</v>
      </c>
      <c r="F17" s="8">
        <v>4931.1400000000003</v>
      </c>
      <c r="G17" s="12">
        <v>3.27E-2</v>
      </c>
      <c r="H17" s="1">
        <v>43896</v>
      </c>
    </row>
    <row r="18" spans="1:8" ht="15.75" x14ac:dyDescent="0.3">
      <c r="A18" s="3">
        <v>11</v>
      </c>
      <c r="B18" s="3" t="s">
        <v>35</v>
      </c>
      <c r="C18" s="3" t="s">
        <v>606</v>
      </c>
      <c r="D18" s="3" t="s">
        <v>37</v>
      </c>
      <c r="E18" s="5">
        <v>5000</v>
      </c>
      <c r="F18" s="8">
        <v>4922.51</v>
      </c>
      <c r="G18" s="12">
        <v>3.2599999999999997E-2</v>
      </c>
      <c r="H18" s="1">
        <v>43913</v>
      </c>
    </row>
    <row r="19" spans="1:8" ht="15.75" x14ac:dyDescent="0.3">
      <c r="A19" s="3">
        <v>12</v>
      </c>
      <c r="B19" s="3" t="s">
        <v>28</v>
      </c>
      <c r="C19" s="3" t="s">
        <v>190</v>
      </c>
      <c r="D19" s="3" t="s">
        <v>30</v>
      </c>
      <c r="E19" s="5">
        <v>3500</v>
      </c>
      <c r="F19" s="8">
        <v>3448.45</v>
      </c>
      <c r="G19" s="12">
        <v>2.29E-2</v>
      </c>
      <c r="H19" s="1">
        <v>43907</v>
      </c>
    </row>
    <row r="20" spans="1:8" ht="15.75" x14ac:dyDescent="0.3">
      <c r="A20" s="3">
        <v>13</v>
      </c>
      <c r="B20" s="3" t="s">
        <v>28</v>
      </c>
      <c r="C20" s="3" t="s">
        <v>607</v>
      </c>
      <c r="D20" s="3" t="s">
        <v>30</v>
      </c>
      <c r="E20" s="5">
        <v>2500</v>
      </c>
      <c r="F20" s="8">
        <v>2466.91</v>
      </c>
      <c r="G20" s="12">
        <v>1.6399999999999998E-2</v>
      </c>
      <c r="H20" s="1">
        <v>43896</v>
      </c>
    </row>
    <row r="21" spans="1:8" ht="15.75" x14ac:dyDescent="0.3">
      <c r="A21" s="3">
        <v>14</v>
      </c>
      <c r="B21" s="3" t="s">
        <v>26</v>
      </c>
      <c r="C21" s="3" t="s">
        <v>608</v>
      </c>
      <c r="D21" s="3" t="s">
        <v>25</v>
      </c>
      <c r="E21" s="5">
        <v>2500</v>
      </c>
      <c r="F21" s="8">
        <v>2466.8200000000002</v>
      </c>
      <c r="G21" s="12">
        <v>1.6399999999999998E-2</v>
      </c>
      <c r="H21" s="1">
        <v>43896</v>
      </c>
    </row>
    <row r="22" spans="1:8" ht="15.75" x14ac:dyDescent="0.3">
      <c r="A22" s="3">
        <v>15</v>
      </c>
      <c r="B22" s="3" t="s">
        <v>28</v>
      </c>
      <c r="C22" s="3" t="s">
        <v>609</v>
      </c>
      <c r="D22" s="3" t="s">
        <v>30</v>
      </c>
      <c r="E22" s="5">
        <v>2500</v>
      </c>
      <c r="F22" s="8">
        <v>2465.38</v>
      </c>
      <c r="G22" s="12">
        <v>1.6399999999999998E-2</v>
      </c>
      <c r="H22" s="1">
        <v>43901</v>
      </c>
    </row>
    <row r="23" spans="1:8" ht="15.75" x14ac:dyDescent="0.3">
      <c r="A23" s="3">
        <v>16</v>
      </c>
      <c r="B23" s="3" t="s">
        <v>35</v>
      </c>
      <c r="C23" s="3" t="s">
        <v>610</v>
      </c>
      <c r="D23" s="3" t="s">
        <v>37</v>
      </c>
      <c r="E23" s="5">
        <v>2500</v>
      </c>
      <c r="F23" s="8">
        <v>2463.62</v>
      </c>
      <c r="G23" s="12">
        <v>1.6299999999999999E-2</v>
      </c>
      <c r="H23" s="1">
        <v>43906</v>
      </c>
    </row>
    <row r="24" spans="1:8" ht="15.75" x14ac:dyDescent="0.3">
      <c r="A24" s="10"/>
      <c r="B24" s="10" t="s">
        <v>20</v>
      </c>
      <c r="C24" s="10"/>
      <c r="D24" s="10"/>
      <c r="E24" s="10"/>
      <c r="F24" s="11">
        <v>86756.43</v>
      </c>
      <c r="G24" s="14">
        <v>0.57539999999999991</v>
      </c>
    </row>
    <row r="26" spans="1:8" ht="15.75" x14ac:dyDescent="0.3">
      <c r="B26" s="2" t="s">
        <v>39</v>
      </c>
    </row>
    <row r="27" spans="1:8" ht="15.75" x14ac:dyDescent="0.3">
      <c r="A27" s="3">
        <v>17</v>
      </c>
      <c r="B27" s="3" t="s">
        <v>59</v>
      </c>
      <c r="C27" s="3" t="s">
        <v>205</v>
      </c>
      <c r="D27" s="3" t="s">
        <v>37</v>
      </c>
      <c r="E27" s="5">
        <v>1300</v>
      </c>
      <c r="F27" s="8">
        <v>6400.37</v>
      </c>
      <c r="G27" s="12">
        <v>4.24E-2</v>
      </c>
      <c r="H27" s="1">
        <v>43902</v>
      </c>
    </row>
    <row r="28" spans="1:8" ht="15.75" x14ac:dyDescent="0.3">
      <c r="A28" s="3">
        <v>18</v>
      </c>
      <c r="B28" s="3" t="s">
        <v>71</v>
      </c>
      <c r="C28" s="3" t="s">
        <v>611</v>
      </c>
      <c r="D28" s="3" t="s">
        <v>37</v>
      </c>
      <c r="E28" s="5">
        <v>1200</v>
      </c>
      <c r="F28" s="8">
        <v>5921.64</v>
      </c>
      <c r="G28" s="12">
        <v>3.9300000000000002E-2</v>
      </c>
      <c r="H28" s="1">
        <v>43892</v>
      </c>
    </row>
    <row r="29" spans="1:8" ht="15.75" x14ac:dyDescent="0.3">
      <c r="A29" s="3">
        <v>19</v>
      </c>
      <c r="B29" s="3" t="s">
        <v>63</v>
      </c>
      <c r="C29" s="3" t="s">
        <v>64</v>
      </c>
      <c r="D29" s="3" t="s">
        <v>30</v>
      </c>
      <c r="E29" s="5">
        <v>1000</v>
      </c>
      <c r="F29" s="8">
        <v>4939.18</v>
      </c>
      <c r="G29" s="12">
        <v>3.2799999999999996E-2</v>
      </c>
      <c r="H29" s="1">
        <v>43889</v>
      </c>
    </row>
    <row r="30" spans="1:8" ht="15.75" x14ac:dyDescent="0.3">
      <c r="A30" s="3">
        <v>20</v>
      </c>
      <c r="B30" s="3" t="s">
        <v>269</v>
      </c>
      <c r="C30" s="3" t="s">
        <v>612</v>
      </c>
      <c r="D30" s="3" t="s">
        <v>30</v>
      </c>
      <c r="E30" s="5">
        <v>1000</v>
      </c>
      <c r="F30" s="8">
        <v>4935.43</v>
      </c>
      <c r="G30" s="12">
        <v>3.27E-2</v>
      </c>
      <c r="H30" s="1">
        <v>43893</v>
      </c>
    </row>
    <row r="31" spans="1:8" ht="15.75" x14ac:dyDescent="0.3">
      <c r="A31" s="3">
        <v>21</v>
      </c>
      <c r="B31" s="3" t="s">
        <v>44</v>
      </c>
      <c r="C31" s="3" t="s">
        <v>613</v>
      </c>
      <c r="D31" s="3" t="s">
        <v>37</v>
      </c>
      <c r="E31" s="5">
        <v>1000</v>
      </c>
      <c r="F31" s="8">
        <v>4930.7700000000004</v>
      </c>
      <c r="G31" s="12">
        <v>3.27E-2</v>
      </c>
      <c r="H31" s="1">
        <v>43894</v>
      </c>
    </row>
    <row r="32" spans="1:8" ht="15.75" x14ac:dyDescent="0.3">
      <c r="A32" s="3">
        <v>22</v>
      </c>
      <c r="B32" s="3" t="s">
        <v>76</v>
      </c>
      <c r="C32" s="3" t="s">
        <v>614</v>
      </c>
      <c r="D32" s="3" t="s">
        <v>30</v>
      </c>
      <c r="E32" s="5">
        <v>1000</v>
      </c>
      <c r="F32" s="8">
        <v>4930.6899999999996</v>
      </c>
      <c r="G32" s="12">
        <v>3.27E-2</v>
      </c>
      <c r="H32" s="1">
        <v>43896</v>
      </c>
    </row>
    <row r="33" spans="1:8" ht="15.75" x14ac:dyDescent="0.3">
      <c r="A33" s="3">
        <v>23</v>
      </c>
      <c r="B33" s="3" t="s">
        <v>73</v>
      </c>
      <c r="C33" s="3" t="s">
        <v>615</v>
      </c>
      <c r="D33" s="3" t="s">
        <v>30</v>
      </c>
      <c r="E33" s="5">
        <v>1000</v>
      </c>
      <c r="F33" s="8">
        <v>4924.6099999999997</v>
      </c>
      <c r="G33" s="12">
        <v>3.27E-2</v>
      </c>
      <c r="H33" s="1">
        <v>43903</v>
      </c>
    </row>
    <row r="34" spans="1:8" ht="15.75" x14ac:dyDescent="0.3">
      <c r="A34" s="3">
        <v>24</v>
      </c>
      <c r="B34" s="3" t="s">
        <v>616</v>
      </c>
      <c r="C34" s="3" t="s">
        <v>617</v>
      </c>
      <c r="D34" s="3" t="s">
        <v>30</v>
      </c>
      <c r="E34" s="5">
        <v>1000</v>
      </c>
      <c r="F34" s="8">
        <v>4922.5600000000004</v>
      </c>
      <c r="G34" s="12">
        <v>3.2599999999999997E-2</v>
      </c>
      <c r="H34" s="1">
        <v>43903</v>
      </c>
    </row>
    <row r="35" spans="1:8" ht="15.75" x14ac:dyDescent="0.3">
      <c r="A35" s="3">
        <v>25</v>
      </c>
      <c r="B35" s="3" t="s">
        <v>212</v>
      </c>
      <c r="C35" s="3" t="s">
        <v>618</v>
      </c>
      <c r="D35" s="3" t="s">
        <v>37</v>
      </c>
      <c r="E35" s="5">
        <v>1000</v>
      </c>
      <c r="F35" s="8">
        <v>4920.66</v>
      </c>
      <c r="G35" s="12">
        <v>3.2599999999999997E-2</v>
      </c>
      <c r="H35" s="1">
        <v>43910</v>
      </c>
    </row>
    <row r="36" spans="1:8" ht="15.75" x14ac:dyDescent="0.3">
      <c r="A36" s="3">
        <v>26</v>
      </c>
      <c r="B36" s="3" t="s">
        <v>14</v>
      </c>
      <c r="C36" s="3" t="s">
        <v>619</v>
      </c>
      <c r="D36" s="3" t="s">
        <v>37</v>
      </c>
      <c r="E36" s="5">
        <v>1000</v>
      </c>
      <c r="F36" s="8">
        <v>4919.34</v>
      </c>
      <c r="G36" s="12">
        <v>3.2599999999999997E-2</v>
      </c>
      <c r="H36" s="1">
        <v>43914</v>
      </c>
    </row>
    <row r="37" spans="1:8" ht="15.75" x14ac:dyDescent="0.3">
      <c r="A37" s="3">
        <v>27</v>
      </c>
      <c r="B37" s="3" t="s">
        <v>44</v>
      </c>
      <c r="C37" s="3" t="s">
        <v>215</v>
      </c>
      <c r="D37" s="3" t="s">
        <v>37</v>
      </c>
      <c r="E37" s="5">
        <v>800</v>
      </c>
      <c r="F37" s="8">
        <v>3939.39</v>
      </c>
      <c r="G37" s="12">
        <v>2.6099999999999998E-2</v>
      </c>
      <c r="H37" s="1">
        <v>43903</v>
      </c>
    </row>
    <row r="38" spans="1:8" ht="15.75" x14ac:dyDescent="0.3">
      <c r="A38" s="3">
        <v>28</v>
      </c>
      <c r="B38" s="3" t="s">
        <v>71</v>
      </c>
      <c r="C38" s="3" t="s">
        <v>620</v>
      </c>
      <c r="D38" s="3" t="s">
        <v>30</v>
      </c>
      <c r="E38" s="5">
        <v>500</v>
      </c>
      <c r="F38" s="8">
        <v>2468.9899999999998</v>
      </c>
      <c r="G38" s="12">
        <v>1.6399999999999998E-2</v>
      </c>
      <c r="H38" s="1">
        <v>43889</v>
      </c>
    </row>
    <row r="39" spans="1:8" ht="15.75" x14ac:dyDescent="0.3">
      <c r="A39" s="3">
        <v>29</v>
      </c>
      <c r="B39" s="3" t="s">
        <v>621</v>
      </c>
      <c r="C39" s="3" t="s">
        <v>622</v>
      </c>
      <c r="D39" s="3" t="s">
        <v>30</v>
      </c>
      <c r="E39" s="5">
        <v>500</v>
      </c>
      <c r="F39" s="8">
        <v>2461.96</v>
      </c>
      <c r="G39" s="12">
        <v>1.6299999999999999E-2</v>
      </c>
      <c r="H39" s="1">
        <v>43903</v>
      </c>
    </row>
    <row r="40" spans="1:8" ht="15.75" x14ac:dyDescent="0.3">
      <c r="A40" s="3">
        <v>30</v>
      </c>
      <c r="B40" s="3" t="s">
        <v>76</v>
      </c>
      <c r="C40" s="3" t="s">
        <v>208</v>
      </c>
      <c r="D40" s="3" t="s">
        <v>30</v>
      </c>
      <c r="E40" s="5">
        <v>200</v>
      </c>
      <c r="F40" s="8">
        <v>985.43</v>
      </c>
      <c r="G40" s="12">
        <v>6.5000000000000006E-3</v>
      </c>
      <c r="H40" s="1">
        <v>43901</v>
      </c>
    </row>
    <row r="41" spans="1:8" ht="15.75" x14ac:dyDescent="0.3">
      <c r="A41" s="10"/>
      <c r="B41" s="10" t="s">
        <v>20</v>
      </c>
      <c r="C41" s="10"/>
      <c r="D41" s="10"/>
      <c r="E41" s="10"/>
      <c r="F41" s="11">
        <v>61601.02</v>
      </c>
      <c r="G41" s="14">
        <v>0.40840000000000004</v>
      </c>
    </row>
    <row r="43" spans="1:8" ht="15.75" x14ac:dyDescent="0.3">
      <c r="A43" s="3">
        <v>31</v>
      </c>
      <c r="B43" s="2" t="s">
        <v>137</v>
      </c>
      <c r="F43" s="8">
        <v>2722.64</v>
      </c>
      <c r="G43" s="12">
        <v>1.8100000000000002E-2</v>
      </c>
      <c r="H43" s="1">
        <v>43801</v>
      </c>
    </row>
    <row r="44" spans="1:8" ht="15.75" x14ac:dyDescent="0.3">
      <c r="A44" s="10"/>
      <c r="B44" s="10" t="s">
        <v>20</v>
      </c>
      <c r="C44" s="10"/>
      <c r="D44" s="10"/>
      <c r="E44" s="10"/>
      <c r="F44" s="11">
        <v>2722.64</v>
      </c>
      <c r="G44" s="14">
        <v>1.8100000000000002E-2</v>
      </c>
    </row>
    <row r="46" spans="1:8" ht="15.75" x14ac:dyDescent="0.3">
      <c r="B46" s="2" t="s">
        <v>138</v>
      </c>
    </row>
    <row r="47" spans="1:8" ht="15.75" x14ac:dyDescent="0.3">
      <c r="A47" s="3"/>
      <c r="B47" s="3" t="s">
        <v>139</v>
      </c>
      <c r="C47" s="3"/>
      <c r="D47" s="5"/>
      <c r="F47" s="8">
        <v>-300.3</v>
      </c>
      <c r="G47" s="12">
        <v>-1.9E-3</v>
      </c>
    </row>
    <row r="48" spans="1:8" ht="15.75" x14ac:dyDescent="0.3">
      <c r="A48" s="10"/>
      <c r="B48" s="10" t="s">
        <v>20</v>
      </c>
      <c r="C48" s="10"/>
      <c r="D48" s="10"/>
      <c r="E48" s="10"/>
      <c r="F48" s="11">
        <v>-300.3</v>
      </c>
      <c r="G48" s="14">
        <v>-1.9E-3</v>
      </c>
    </row>
    <row r="50" spans="1:7" ht="15.75" x14ac:dyDescent="0.3">
      <c r="A50" s="7"/>
      <c r="B50" s="7" t="s">
        <v>141</v>
      </c>
      <c r="C50" s="7"/>
      <c r="D50" s="7"/>
      <c r="E50" s="7"/>
      <c r="F50" s="9">
        <v>150779.79</v>
      </c>
      <c r="G50" s="13">
        <v>1</v>
      </c>
    </row>
    <row r="51" spans="1:7" ht="15.75" x14ac:dyDescent="0.3">
      <c r="A51" s="3" t="s">
        <v>142</v>
      </c>
    </row>
    <row r="52" spans="1:7" ht="15.75" x14ac:dyDescent="0.3">
      <c r="A52" s="61">
        <v>1</v>
      </c>
      <c r="B52" s="4" t="s">
        <v>1532</v>
      </c>
    </row>
    <row r="53" spans="1:7" ht="15.75" x14ac:dyDescent="0.3">
      <c r="A53" s="61">
        <v>2</v>
      </c>
      <c r="B53" s="4" t="s">
        <v>143</v>
      </c>
    </row>
    <row r="54" spans="1:7" ht="30" x14ac:dyDescent="0.3">
      <c r="A54" s="61">
        <v>3</v>
      </c>
      <c r="B54" s="4" t="s">
        <v>145</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workbookViewId="0"/>
  </sheetViews>
  <sheetFormatPr defaultRowHeight="15" x14ac:dyDescent="0.25"/>
  <cols>
    <col min="1" max="1" width="7.140625" bestFit="1" customWidth="1"/>
    <col min="2" max="2" width="52.5703125" bestFit="1" customWidth="1"/>
    <col min="3" max="3" width="13.42578125" bestFit="1" customWidth="1"/>
    <col min="4" max="4" width="21.4257812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623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442</v>
      </c>
      <c r="C8" s="3" t="s">
        <v>443</v>
      </c>
      <c r="D8" s="3" t="s">
        <v>441</v>
      </c>
      <c r="E8" s="5">
        <v>55696</v>
      </c>
      <c r="F8" s="8">
        <v>710.1</v>
      </c>
      <c r="G8" s="12">
        <v>2.9399999999999999E-2</v>
      </c>
      <c r="J8" s="2" t="s">
        <v>146</v>
      </c>
      <c r="K8" s="2" t="s">
        <v>147</v>
      </c>
    </row>
    <row r="9" spans="1:11" ht="15.75" x14ac:dyDescent="0.3">
      <c r="A9" s="3">
        <v>2</v>
      </c>
      <c r="B9" s="3" t="s">
        <v>436</v>
      </c>
      <c r="C9" s="3" t="s">
        <v>437</v>
      </c>
      <c r="D9" s="3" t="s">
        <v>438</v>
      </c>
      <c r="E9" s="5">
        <v>16704</v>
      </c>
      <c r="F9" s="8">
        <v>680.55</v>
      </c>
      <c r="G9" s="12">
        <v>2.8199999999999999E-2</v>
      </c>
      <c r="J9" t="s">
        <v>16</v>
      </c>
      <c r="K9" s="12">
        <v>0.49870000000000003</v>
      </c>
    </row>
    <row r="10" spans="1:11" ht="15.75" x14ac:dyDescent="0.3">
      <c r="A10" s="3">
        <v>3</v>
      </c>
      <c r="B10" s="3" t="s">
        <v>624</v>
      </c>
      <c r="C10" s="3" t="s">
        <v>625</v>
      </c>
      <c r="D10" s="3" t="s">
        <v>477</v>
      </c>
      <c r="E10" s="5">
        <v>46904</v>
      </c>
      <c r="F10" s="8">
        <v>368.78</v>
      </c>
      <c r="G10" s="12">
        <v>1.5300000000000001E-2</v>
      </c>
      <c r="J10" t="s">
        <v>219</v>
      </c>
      <c r="K10" s="12">
        <v>0.1245</v>
      </c>
    </row>
    <row r="11" spans="1:11" ht="15.75" x14ac:dyDescent="0.3">
      <c r="A11" s="3">
        <v>4</v>
      </c>
      <c r="B11" s="3" t="s">
        <v>483</v>
      </c>
      <c r="C11" s="3" t="s">
        <v>484</v>
      </c>
      <c r="D11" s="3" t="s">
        <v>466</v>
      </c>
      <c r="E11" s="5">
        <v>21887</v>
      </c>
      <c r="F11" s="8">
        <v>250.08</v>
      </c>
      <c r="G11" s="12">
        <v>1.04E-2</v>
      </c>
      <c r="J11" t="s">
        <v>244</v>
      </c>
      <c r="K11" s="12">
        <v>6.8099999999999994E-2</v>
      </c>
    </row>
    <row r="12" spans="1:11" ht="15.75" x14ac:dyDescent="0.3">
      <c r="A12" s="3">
        <v>5</v>
      </c>
      <c r="B12" s="3" t="s">
        <v>626</v>
      </c>
      <c r="C12" s="3" t="s">
        <v>627</v>
      </c>
      <c r="D12" s="3" t="s">
        <v>628</v>
      </c>
      <c r="E12" s="5">
        <v>177802</v>
      </c>
      <c r="F12" s="8">
        <v>224.12</v>
      </c>
      <c r="G12" s="12">
        <v>9.300000000000001E-3</v>
      </c>
      <c r="J12" t="s">
        <v>438</v>
      </c>
      <c r="K12" s="12">
        <v>4.8599999999999997E-2</v>
      </c>
    </row>
    <row r="13" spans="1:11" ht="15.75" x14ac:dyDescent="0.3">
      <c r="A13" s="3">
        <v>6</v>
      </c>
      <c r="B13" s="3" t="s">
        <v>473</v>
      </c>
      <c r="C13" s="3" t="s">
        <v>474</v>
      </c>
      <c r="D13" s="3" t="s">
        <v>438</v>
      </c>
      <c r="E13" s="5">
        <v>16208</v>
      </c>
      <c r="F13" s="8">
        <v>220.9</v>
      </c>
      <c r="G13" s="12">
        <v>9.1999999999999998E-3</v>
      </c>
      <c r="J13" t="s">
        <v>441</v>
      </c>
      <c r="K13" s="12">
        <v>4.5100000000000001E-2</v>
      </c>
    </row>
    <row r="14" spans="1:11" ht="15.75" x14ac:dyDescent="0.3">
      <c r="A14" s="3">
        <v>7</v>
      </c>
      <c r="B14" s="3" t="s">
        <v>508</v>
      </c>
      <c r="C14" s="3" t="s">
        <v>509</v>
      </c>
      <c r="D14" s="3" t="s">
        <v>477</v>
      </c>
      <c r="E14" s="5">
        <v>30070</v>
      </c>
      <c r="F14" s="8">
        <v>210.67</v>
      </c>
      <c r="G14" s="12">
        <v>8.6999999999999994E-3</v>
      </c>
      <c r="J14" t="s">
        <v>19</v>
      </c>
      <c r="K14" s="12">
        <v>4.4200000000000003E-2</v>
      </c>
    </row>
    <row r="15" spans="1:11" ht="15.75" x14ac:dyDescent="0.3">
      <c r="A15" s="3">
        <v>8</v>
      </c>
      <c r="B15" s="3" t="s">
        <v>512</v>
      </c>
      <c r="C15" s="3" t="s">
        <v>513</v>
      </c>
      <c r="D15" s="3" t="s">
        <v>477</v>
      </c>
      <c r="E15" s="5">
        <v>85045</v>
      </c>
      <c r="F15" s="8">
        <v>201.64</v>
      </c>
      <c r="G15" s="12">
        <v>8.3999999999999995E-3</v>
      </c>
      <c r="J15" t="s">
        <v>477</v>
      </c>
      <c r="K15" s="12">
        <v>3.6000000000000004E-2</v>
      </c>
    </row>
    <row r="16" spans="1:11" ht="15.75" x14ac:dyDescent="0.3">
      <c r="A16" s="3">
        <v>9</v>
      </c>
      <c r="B16" s="3" t="s">
        <v>444</v>
      </c>
      <c r="C16" s="3" t="s">
        <v>445</v>
      </c>
      <c r="D16" s="3" t="s">
        <v>441</v>
      </c>
      <c r="E16" s="5">
        <v>10364</v>
      </c>
      <c r="F16" s="8">
        <v>167.4</v>
      </c>
      <c r="G16" s="12">
        <v>6.8999999999999999E-3</v>
      </c>
      <c r="J16" t="s">
        <v>466</v>
      </c>
      <c r="K16" s="12">
        <v>2.1700000000000001E-2</v>
      </c>
    </row>
    <row r="17" spans="1:11" ht="15.75" x14ac:dyDescent="0.3">
      <c r="A17" s="3">
        <v>10</v>
      </c>
      <c r="B17" s="3" t="s">
        <v>470</v>
      </c>
      <c r="C17" s="3" t="s">
        <v>471</v>
      </c>
      <c r="D17" s="3" t="s">
        <v>472</v>
      </c>
      <c r="E17" s="5">
        <v>30895</v>
      </c>
      <c r="F17" s="8">
        <v>158.04</v>
      </c>
      <c r="G17" s="12">
        <v>6.6E-3</v>
      </c>
      <c r="J17" t="s">
        <v>628</v>
      </c>
      <c r="K17" s="12">
        <v>1.4600000000000002E-2</v>
      </c>
    </row>
    <row r="18" spans="1:11" ht="15.75" x14ac:dyDescent="0.3">
      <c r="A18" s="3">
        <v>11</v>
      </c>
      <c r="B18" s="3" t="s">
        <v>629</v>
      </c>
      <c r="C18" s="3" t="s">
        <v>630</v>
      </c>
      <c r="D18" s="3" t="s">
        <v>547</v>
      </c>
      <c r="E18" s="5">
        <v>130333</v>
      </c>
      <c r="F18" s="8">
        <v>151.63999999999999</v>
      </c>
      <c r="G18" s="12">
        <v>6.3E-3</v>
      </c>
      <c r="J18" t="s">
        <v>448</v>
      </c>
      <c r="K18" s="12">
        <v>1.3999999999999999E-2</v>
      </c>
    </row>
    <row r="19" spans="1:11" ht="15.75" x14ac:dyDescent="0.3">
      <c r="A19" s="3">
        <v>12</v>
      </c>
      <c r="B19" s="3" t="s">
        <v>631</v>
      </c>
      <c r="C19" s="3" t="s">
        <v>632</v>
      </c>
      <c r="D19" s="3" t="s">
        <v>466</v>
      </c>
      <c r="E19" s="5">
        <v>32461</v>
      </c>
      <c r="F19" s="8">
        <v>149.61000000000001</v>
      </c>
      <c r="G19" s="12">
        <v>6.1999999999999998E-3</v>
      </c>
      <c r="J19" t="s">
        <v>472</v>
      </c>
      <c r="K19" s="12">
        <v>1.38E-2</v>
      </c>
    </row>
    <row r="20" spans="1:11" ht="15.75" x14ac:dyDescent="0.3">
      <c r="A20" s="3">
        <v>13</v>
      </c>
      <c r="B20" s="3" t="s">
        <v>633</v>
      </c>
      <c r="C20" s="3" t="s">
        <v>634</v>
      </c>
      <c r="D20" s="3" t="s">
        <v>448</v>
      </c>
      <c r="E20" s="5">
        <v>913</v>
      </c>
      <c r="F20" s="8">
        <v>131.96</v>
      </c>
      <c r="G20" s="12">
        <v>5.5000000000000005E-3</v>
      </c>
      <c r="J20" t="s">
        <v>494</v>
      </c>
      <c r="K20" s="12">
        <v>1.3299999999999999E-2</v>
      </c>
    </row>
    <row r="21" spans="1:11" ht="15.75" x14ac:dyDescent="0.3">
      <c r="A21" s="3">
        <v>14</v>
      </c>
      <c r="B21" s="3" t="s">
        <v>635</v>
      </c>
      <c r="C21" s="3" t="s">
        <v>636</v>
      </c>
      <c r="D21" s="3" t="s">
        <v>628</v>
      </c>
      <c r="E21" s="5">
        <v>59296</v>
      </c>
      <c r="F21" s="8">
        <v>127.63</v>
      </c>
      <c r="G21" s="12">
        <v>5.3E-3</v>
      </c>
      <c r="J21" t="s">
        <v>648</v>
      </c>
      <c r="K21" s="12">
        <v>6.8999999999999999E-3</v>
      </c>
    </row>
    <row r="22" spans="1:11" ht="15.75" x14ac:dyDescent="0.3">
      <c r="A22" s="3">
        <v>15</v>
      </c>
      <c r="B22" s="3" t="s">
        <v>637</v>
      </c>
      <c r="C22" s="3" t="s">
        <v>638</v>
      </c>
      <c r="D22" s="3" t="s">
        <v>441</v>
      </c>
      <c r="E22" s="5">
        <v>15244</v>
      </c>
      <c r="F22" s="8">
        <v>125.57</v>
      </c>
      <c r="G22" s="12">
        <v>5.1999999999999998E-3</v>
      </c>
      <c r="J22" t="s">
        <v>547</v>
      </c>
      <c r="K22" s="12">
        <v>6.3E-3</v>
      </c>
    </row>
    <row r="23" spans="1:11" ht="15.75" x14ac:dyDescent="0.3">
      <c r="A23" s="3">
        <v>16</v>
      </c>
      <c r="B23" s="3" t="s">
        <v>531</v>
      </c>
      <c r="C23" s="3" t="s">
        <v>532</v>
      </c>
      <c r="D23" s="3" t="s">
        <v>466</v>
      </c>
      <c r="E23" s="5">
        <v>27565</v>
      </c>
      <c r="F23" s="8">
        <v>124</v>
      </c>
      <c r="G23" s="12">
        <v>5.1000000000000004E-3</v>
      </c>
      <c r="J23" t="s">
        <v>505</v>
      </c>
      <c r="K23" s="12">
        <v>5.5000000000000005E-3</v>
      </c>
    </row>
    <row r="24" spans="1:11" ht="15.75" x14ac:dyDescent="0.3">
      <c r="A24" s="3">
        <v>17</v>
      </c>
      <c r="B24" s="3" t="s">
        <v>524</v>
      </c>
      <c r="C24" s="3" t="s">
        <v>525</v>
      </c>
      <c r="D24" s="3" t="s">
        <v>494</v>
      </c>
      <c r="E24" s="5">
        <v>33773</v>
      </c>
      <c r="F24" s="8">
        <v>117.12</v>
      </c>
      <c r="G24" s="12">
        <v>4.8999999999999998E-3</v>
      </c>
      <c r="J24" t="s">
        <v>458</v>
      </c>
      <c r="K24" s="12">
        <v>4.5000000000000005E-3</v>
      </c>
    </row>
    <row r="25" spans="1:11" ht="15.75" x14ac:dyDescent="0.3">
      <c r="A25" s="3">
        <v>18</v>
      </c>
      <c r="B25" s="3" t="s">
        <v>639</v>
      </c>
      <c r="C25" s="3" t="s">
        <v>640</v>
      </c>
      <c r="D25" s="3" t="s">
        <v>448</v>
      </c>
      <c r="E25" s="5">
        <v>3780</v>
      </c>
      <c r="F25" s="8">
        <v>115.58</v>
      </c>
      <c r="G25" s="12">
        <v>4.7999999999999996E-3</v>
      </c>
      <c r="J25" t="s">
        <v>643</v>
      </c>
      <c r="K25" s="12">
        <v>4.3E-3</v>
      </c>
    </row>
    <row r="26" spans="1:11" ht="15.75" x14ac:dyDescent="0.3">
      <c r="A26" s="3">
        <v>19</v>
      </c>
      <c r="B26" s="3" t="s">
        <v>535</v>
      </c>
      <c r="C26" s="3" t="s">
        <v>536</v>
      </c>
      <c r="D26" s="3" t="s">
        <v>494</v>
      </c>
      <c r="E26" s="5">
        <v>12246</v>
      </c>
      <c r="F26" s="8">
        <v>113.43</v>
      </c>
      <c r="G26" s="12">
        <v>4.6999999999999993E-3</v>
      </c>
      <c r="J26" t="s">
        <v>489</v>
      </c>
      <c r="K26" s="12">
        <v>4.1999999999999997E-3</v>
      </c>
    </row>
    <row r="27" spans="1:11" ht="15.75" x14ac:dyDescent="0.3">
      <c r="A27" s="3">
        <v>20</v>
      </c>
      <c r="B27" s="3" t="s">
        <v>456</v>
      </c>
      <c r="C27" s="3" t="s">
        <v>457</v>
      </c>
      <c r="D27" s="3" t="s">
        <v>458</v>
      </c>
      <c r="E27" s="5">
        <v>521</v>
      </c>
      <c r="F27" s="8">
        <v>109.39</v>
      </c>
      <c r="G27" s="12">
        <v>4.5000000000000005E-3</v>
      </c>
      <c r="J27" t="s">
        <v>530</v>
      </c>
      <c r="K27" s="12">
        <v>3.0999999999999999E-3</v>
      </c>
    </row>
    <row r="28" spans="1:11" ht="15.75" x14ac:dyDescent="0.3">
      <c r="A28" s="3">
        <v>21</v>
      </c>
      <c r="B28" s="3" t="s">
        <v>641</v>
      </c>
      <c r="C28" s="3" t="s">
        <v>642</v>
      </c>
      <c r="D28" s="3" t="s">
        <v>643</v>
      </c>
      <c r="E28" s="5">
        <v>7833</v>
      </c>
      <c r="F28" s="8">
        <v>104.22</v>
      </c>
      <c r="G28" s="12">
        <v>4.3E-3</v>
      </c>
      <c r="J28" t="s">
        <v>665</v>
      </c>
      <c r="K28" s="12">
        <v>2.3999999999999998E-3</v>
      </c>
    </row>
    <row r="29" spans="1:11" ht="15.75" x14ac:dyDescent="0.3">
      <c r="A29" s="3">
        <v>22</v>
      </c>
      <c r="B29" s="3" t="s">
        <v>644</v>
      </c>
      <c r="C29" s="3" t="s">
        <v>645</v>
      </c>
      <c r="D29" s="3" t="s">
        <v>489</v>
      </c>
      <c r="E29" s="5">
        <v>98219</v>
      </c>
      <c r="F29" s="8">
        <v>101.26</v>
      </c>
      <c r="G29" s="12">
        <v>4.1999999999999997E-3</v>
      </c>
      <c r="J29" t="s">
        <v>668</v>
      </c>
      <c r="K29" s="12">
        <v>2.2000000000000001E-3</v>
      </c>
    </row>
    <row r="30" spans="1:11" ht="15.75" x14ac:dyDescent="0.3">
      <c r="A30" s="3">
        <v>23</v>
      </c>
      <c r="B30" s="3" t="s">
        <v>646</v>
      </c>
      <c r="C30" s="3" t="s">
        <v>647</v>
      </c>
      <c r="D30" s="3" t="s">
        <v>648</v>
      </c>
      <c r="E30" s="5">
        <v>20784</v>
      </c>
      <c r="F30" s="8">
        <v>100.39</v>
      </c>
      <c r="G30" s="12">
        <v>4.1999999999999997E-3</v>
      </c>
      <c r="J30" t="s">
        <v>671</v>
      </c>
      <c r="K30" s="12">
        <v>2E-3</v>
      </c>
    </row>
    <row r="31" spans="1:11" ht="15.75" x14ac:dyDescent="0.3">
      <c r="A31" s="3">
        <v>24</v>
      </c>
      <c r="B31" s="3" t="s">
        <v>516</v>
      </c>
      <c r="C31" s="3" t="s">
        <v>517</v>
      </c>
      <c r="D31" s="3" t="s">
        <v>472</v>
      </c>
      <c r="E31" s="5">
        <v>34777</v>
      </c>
      <c r="F31" s="8">
        <v>98.28</v>
      </c>
      <c r="G31" s="12">
        <v>4.0999999999999995E-3</v>
      </c>
      <c r="J31" t="s">
        <v>676</v>
      </c>
      <c r="K31" s="12">
        <v>1.1000000000000001E-3</v>
      </c>
    </row>
    <row r="32" spans="1:11" ht="15.75" x14ac:dyDescent="0.3">
      <c r="A32" s="3">
        <v>25</v>
      </c>
      <c r="B32" s="3" t="s">
        <v>543</v>
      </c>
      <c r="C32" s="3" t="s">
        <v>544</v>
      </c>
      <c r="D32" s="3" t="s">
        <v>438</v>
      </c>
      <c r="E32" s="5">
        <v>42198</v>
      </c>
      <c r="F32" s="8">
        <v>96.08</v>
      </c>
      <c r="G32" s="12">
        <v>4.0000000000000001E-3</v>
      </c>
      <c r="J32" t="s">
        <v>453</v>
      </c>
      <c r="K32" s="12">
        <v>2.0000000000000001E-4</v>
      </c>
    </row>
    <row r="33" spans="1:11" ht="15.75" x14ac:dyDescent="0.3">
      <c r="A33" s="3">
        <v>26</v>
      </c>
      <c r="B33" s="3" t="s">
        <v>649</v>
      </c>
      <c r="C33" s="3" t="s">
        <v>650</v>
      </c>
      <c r="D33" s="3" t="s">
        <v>505</v>
      </c>
      <c r="E33" s="5">
        <v>17298</v>
      </c>
      <c r="F33" s="8">
        <v>93.8</v>
      </c>
      <c r="G33" s="12">
        <v>3.9000000000000003E-3</v>
      </c>
      <c r="J33" t="s">
        <v>463</v>
      </c>
      <c r="K33" s="12">
        <v>1E-4</v>
      </c>
    </row>
    <row r="34" spans="1:11" ht="15.75" x14ac:dyDescent="0.3">
      <c r="A34" s="3">
        <v>27</v>
      </c>
      <c r="B34" s="3" t="s">
        <v>495</v>
      </c>
      <c r="C34" s="3" t="s">
        <v>496</v>
      </c>
      <c r="D34" s="3" t="s">
        <v>438</v>
      </c>
      <c r="E34" s="5">
        <v>15856</v>
      </c>
      <c r="F34" s="8">
        <v>90.62</v>
      </c>
      <c r="G34" s="12">
        <v>3.8E-3</v>
      </c>
      <c r="J34" t="s">
        <v>148</v>
      </c>
      <c r="K34" s="12">
        <v>1.4600000000000057E-2</v>
      </c>
    </row>
    <row r="35" spans="1:11" ht="15.75" x14ac:dyDescent="0.3">
      <c r="A35" s="3">
        <v>28</v>
      </c>
      <c r="B35" s="3" t="s">
        <v>492</v>
      </c>
      <c r="C35" s="3" t="s">
        <v>493</v>
      </c>
      <c r="D35" s="3" t="s">
        <v>494</v>
      </c>
      <c r="E35" s="5">
        <v>68671</v>
      </c>
      <c r="F35" s="8">
        <v>88.96</v>
      </c>
      <c r="G35" s="12">
        <v>3.7000000000000002E-3</v>
      </c>
    </row>
    <row r="36" spans="1:11" ht="15.75" x14ac:dyDescent="0.3">
      <c r="A36" s="3">
        <v>29</v>
      </c>
      <c r="B36" s="3" t="s">
        <v>539</v>
      </c>
      <c r="C36" s="3" t="s">
        <v>540</v>
      </c>
      <c r="D36" s="3" t="s">
        <v>477</v>
      </c>
      <c r="E36" s="5">
        <v>34239</v>
      </c>
      <c r="F36" s="8">
        <v>87.19</v>
      </c>
      <c r="G36" s="12">
        <v>3.5999999999999999E-3</v>
      </c>
    </row>
    <row r="37" spans="1:11" ht="15.75" x14ac:dyDescent="0.3">
      <c r="A37" s="3">
        <v>30</v>
      </c>
      <c r="B37" s="3" t="s">
        <v>651</v>
      </c>
      <c r="C37" s="3" t="s">
        <v>652</v>
      </c>
      <c r="D37" s="3" t="s">
        <v>441</v>
      </c>
      <c r="E37" s="5">
        <v>5478</v>
      </c>
      <c r="F37" s="8">
        <v>85.96</v>
      </c>
      <c r="G37" s="12">
        <v>3.5999999999999999E-3</v>
      </c>
    </row>
    <row r="38" spans="1:11" ht="15.75" x14ac:dyDescent="0.3">
      <c r="A38" s="3">
        <v>31</v>
      </c>
      <c r="B38" s="3" t="s">
        <v>653</v>
      </c>
      <c r="C38" s="3" t="s">
        <v>654</v>
      </c>
      <c r="D38" s="3" t="s">
        <v>448</v>
      </c>
      <c r="E38" s="5">
        <v>14459</v>
      </c>
      <c r="F38" s="8">
        <v>83.83</v>
      </c>
      <c r="G38" s="12">
        <v>3.4999999999999996E-3</v>
      </c>
    </row>
    <row r="39" spans="1:11" ht="15.75" x14ac:dyDescent="0.3">
      <c r="A39" s="3">
        <v>32</v>
      </c>
      <c r="B39" s="3" t="s">
        <v>655</v>
      </c>
      <c r="C39" s="3" t="s">
        <v>656</v>
      </c>
      <c r="D39" s="3" t="s">
        <v>438</v>
      </c>
      <c r="E39" s="5">
        <v>67648</v>
      </c>
      <c r="F39" s="8">
        <v>81.41</v>
      </c>
      <c r="G39" s="12">
        <v>3.4000000000000002E-3</v>
      </c>
    </row>
    <row r="40" spans="1:11" ht="15.75" x14ac:dyDescent="0.3">
      <c r="A40" s="3">
        <v>33</v>
      </c>
      <c r="B40" s="3" t="s">
        <v>657</v>
      </c>
      <c r="C40" s="3" t="s">
        <v>658</v>
      </c>
      <c r="D40" s="3" t="s">
        <v>530</v>
      </c>
      <c r="E40" s="5">
        <v>95623</v>
      </c>
      <c r="F40" s="8">
        <v>75.69</v>
      </c>
      <c r="G40" s="12">
        <v>3.0999999999999999E-3</v>
      </c>
    </row>
    <row r="41" spans="1:11" ht="15.75" x14ac:dyDescent="0.3">
      <c r="A41" s="3">
        <v>34</v>
      </c>
      <c r="B41" s="3" t="s">
        <v>659</v>
      </c>
      <c r="C41" s="3" t="s">
        <v>660</v>
      </c>
      <c r="D41" s="3" t="s">
        <v>472</v>
      </c>
      <c r="E41" s="5">
        <v>53635</v>
      </c>
      <c r="F41" s="8">
        <v>75.489999999999995</v>
      </c>
      <c r="G41" s="12">
        <v>3.0999999999999999E-3</v>
      </c>
    </row>
    <row r="42" spans="1:11" ht="15.75" x14ac:dyDescent="0.3">
      <c r="A42" s="3">
        <v>35</v>
      </c>
      <c r="B42" s="3" t="s">
        <v>661</v>
      </c>
      <c r="C42" s="3" t="s">
        <v>662</v>
      </c>
      <c r="D42" s="3" t="s">
        <v>648</v>
      </c>
      <c r="E42" s="5">
        <v>228340</v>
      </c>
      <c r="F42" s="8">
        <v>66.099999999999994</v>
      </c>
      <c r="G42" s="12">
        <v>2.7000000000000001E-3</v>
      </c>
    </row>
    <row r="43" spans="1:11" ht="15.75" x14ac:dyDescent="0.3">
      <c r="A43" s="3">
        <v>36</v>
      </c>
      <c r="B43" s="3" t="s">
        <v>663</v>
      </c>
      <c r="C43" s="3" t="s">
        <v>664</v>
      </c>
      <c r="D43" s="3" t="s">
        <v>665</v>
      </c>
      <c r="E43" s="5">
        <v>11293</v>
      </c>
      <c r="F43" s="8">
        <v>58.72</v>
      </c>
      <c r="G43" s="12">
        <v>2.3999999999999998E-3</v>
      </c>
    </row>
    <row r="44" spans="1:11" ht="15.75" x14ac:dyDescent="0.3">
      <c r="A44" s="3">
        <v>37</v>
      </c>
      <c r="B44" s="3" t="s">
        <v>666</v>
      </c>
      <c r="C44" s="3" t="s">
        <v>667</v>
      </c>
      <c r="D44" s="3" t="s">
        <v>668</v>
      </c>
      <c r="E44" s="5">
        <v>40948</v>
      </c>
      <c r="F44" s="8">
        <v>53.95</v>
      </c>
      <c r="G44" s="12">
        <v>2.2000000000000001E-3</v>
      </c>
    </row>
    <row r="45" spans="1:11" ht="15.75" x14ac:dyDescent="0.3">
      <c r="A45" s="3">
        <v>38</v>
      </c>
      <c r="B45" s="3" t="s">
        <v>669</v>
      </c>
      <c r="C45" s="3" t="s">
        <v>670</v>
      </c>
      <c r="D45" s="3" t="s">
        <v>671</v>
      </c>
      <c r="E45" s="5">
        <v>11105</v>
      </c>
      <c r="F45" s="8">
        <v>47.47</v>
      </c>
      <c r="G45" s="12">
        <v>2E-3</v>
      </c>
    </row>
    <row r="46" spans="1:11" ht="15.75" x14ac:dyDescent="0.3">
      <c r="A46" s="3">
        <v>39</v>
      </c>
      <c r="B46" s="3" t="s">
        <v>672</v>
      </c>
      <c r="C46" s="3" t="s">
        <v>673</v>
      </c>
      <c r="D46" s="3" t="s">
        <v>505</v>
      </c>
      <c r="E46" s="5">
        <v>10494</v>
      </c>
      <c r="F46" s="8">
        <v>38.93</v>
      </c>
      <c r="G46" s="12">
        <v>1.6000000000000001E-3</v>
      </c>
    </row>
    <row r="47" spans="1:11" ht="15.75" x14ac:dyDescent="0.3">
      <c r="A47" s="3">
        <v>40</v>
      </c>
      <c r="B47" s="3" t="s">
        <v>674</v>
      </c>
      <c r="C47" s="3" t="s">
        <v>675</v>
      </c>
      <c r="D47" s="3" t="s">
        <v>676</v>
      </c>
      <c r="E47" s="5">
        <v>18521</v>
      </c>
      <c r="F47" s="8">
        <v>26.78</v>
      </c>
      <c r="G47" s="12">
        <v>1.1000000000000001E-3</v>
      </c>
    </row>
    <row r="48" spans="1:11" ht="15.75" x14ac:dyDescent="0.3">
      <c r="A48" s="3">
        <v>41</v>
      </c>
      <c r="B48" s="3" t="s">
        <v>677</v>
      </c>
      <c r="C48" s="3" t="s">
        <v>678</v>
      </c>
      <c r="D48" s="3" t="s">
        <v>453</v>
      </c>
      <c r="E48" s="5">
        <v>1438</v>
      </c>
      <c r="F48" s="8">
        <v>4.45</v>
      </c>
      <c r="G48" s="12">
        <v>2.0000000000000001E-4</v>
      </c>
    </row>
    <row r="49" spans="1:9" ht="15.75" x14ac:dyDescent="0.3">
      <c r="A49" s="3">
        <v>42</v>
      </c>
      <c r="B49" s="3" t="s">
        <v>679</v>
      </c>
      <c r="C49" s="3" t="s">
        <v>680</v>
      </c>
      <c r="D49" s="3" t="s">
        <v>463</v>
      </c>
      <c r="E49" s="5">
        <v>4314</v>
      </c>
      <c r="F49" s="8">
        <v>2.75</v>
      </c>
      <c r="G49" s="12">
        <v>1E-4</v>
      </c>
    </row>
    <row r="50" spans="1:9" ht="15.75" x14ac:dyDescent="0.3">
      <c r="A50" s="3">
        <v>43</v>
      </c>
      <c r="B50" s="3" t="s">
        <v>681</v>
      </c>
      <c r="C50" s="3" t="s">
        <v>682</v>
      </c>
      <c r="D50" s="3" t="s">
        <v>671</v>
      </c>
      <c r="E50" s="5">
        <v>2232</v>
      </c>
      <c r="F50" s="8">
        <v>0.98</v>
      </c>
      <c r="G50" s="12" t="s">
        <v>140</v>
      </c>
    </row>
    <row r="51" spans="1:9" ht="15.75" x14ac:dyDescent="0.3">
      <c r="A51" s="10"/>
      <c r="B51" s="10" t="s">
        <v>20</v>
      </c>
      <c r="C51" s="10"/>
      <c r="D51" s="10"/>
      <c r="E51" s="10"/>
      <c r="F51" s="11">
        <v>6021.52</v>
      </c>
      <c r="G51" s="14">
        <v>0.24970000000000001</v>
      </c>
    </row>
    <row r="53" spans="1:9" ht="15.75" x14ac:dyDescent="0.3">
      <c r="B53" s="2" t="s">
        <v>553</v>
      </c>
    </row>
    <row r="54" spans="1:9" ht="15.75" x14ac:dyDescent="0.3">
      <c r="A54" s="3">
        <v>44</v>
      </c>
      <c r="B54" s="3" t="s">
        <v>683</v>
      </c>
      <c r="C54" s="3" t="s">
        <v>684</v>
      </c>
      <c r="D54" s="3" t="s">
        <v>448</v>
      </c>
      <c r="E54" s="5">
        <v>1084</v>
      </c>
      <c r="F54" s="8">
        <v>4.57</v>
      </c>
      <c r="G54" s="12">
        <v>2.0000000000000001E-4</v>
      </c>
    </row>
    <row r="55" spans="1:9" ht="15.75" x14ac:dyDescent="0.3">
      <c r="A55" s="10"/>
      <c r="B55" s="10" t="s">
        <v>20</v>
      </c>
      <c r="C55" s="10"/>
      <c r="D55" s="10"/>
      <c r="E55" s="10"/>
      <c r="F55" s="11">
        <v>4.57</v>
      </c>
      <c r="G55" s="14">
        <v>2.0000000000000001E-4</v>
      </c>
    </row>
    <row r="57" spans="1:9" ht="15.75" x14ac:dyDescent="0.3">
      <c r="B57" s="2" t="s">
        <v>11</v>
      </c>
    </row>
    <row r="58" spans="1:9" ht="15.75" x14ac:dyDescent="0.3">
      <c r="B58" s="2" t="s">
        <v>12</v>
      </c>
    </row>
    <row r="59" spans="1:9" ht="15.75" x14ac:dyDescent="0.3">
      <c r="B59" s="2" t="s">
        <v>13</v>
      </c>
    </row>
    <row r="60" spans="1:9" ht="15.75" x14ac:dyDescent="0.3">
      <c r="A60" s="3">
        <v>45</v>
      </c>
      <c r="B60" s="3" t="s">
        <v>320</v>
      </c>
      <c r="C60" s="3" t="s">
        <v>321</v>
      </c>
      <c r="D60" s="3" t="s">
        <v>16</v>
      </c>
      <c r="E60" s="5">
        <v>200</v>
      </c>
      <c r="F60" s="8">
        <v>2057.1799999999998</v>
      </c>
      <c r="G60" s="12">
        <v>8.5299999999999987E-2</v>
      </c>
      <c r="H60" s="1">
        <v>45518</v>
      </c>
      <c r="I60" s="1" t="s">
        <v>17</v>
      </c>
    </row>
    <row r="61" spans="1:9" ht="15.75" x14ac:dyDescent="0.3">
      <c r="A61" s="3">
        <v>46</v>
      </c>
      <c r="B61" s="3" t="s">
        <v>422</v>
      </c>
      <c r="C61" s="3" t="s">
        <v>423</v>
      </c>
      <c r="D61" s="3" t="s">
        <v>244</v>
      </c>
      <c r="E61" s="5">
        <v>160</v>
      </c>
      <c r="F61" s="8">
        <v>1642.73</v>
      </c>
      <c r="G61" s="12">
        <v>6.8099999999999994E-2</v>
      </c>
      <c r="H61" s="1">
        <v>61211</v>
      </c>
      <c r="I61" s="1" t="s">
        <v>424</v>
      </c>
    </row>
    <row r="62" spans="1:9" ht="15.75" x14ac:dyDescent="0.3">
      <c r="A62" s="3">
        <v>47</v>
      </c>
      <c r="B62" s="3" t="s">
        <v>288</v>
      </c>
      <c r="C62" s="3" t="s">
        <v>322</v>
      </c>
      <c r="D62" s="3" t="s">
        <v>16</v>
      </c>
      <c r="E62" s="5">
        <v>150</v>
      </c>
      <c r="F62" s="8">
        <v>1622.49</v>
      </c>
      <c r="G62" s="12">
        <v>6.7299999999999999E-2</v>
      </c>
      <c r="H62" s="1">
        <v>44638</v>
      </c>
      <c r="I62" s="1" t="s">
        <v>17</v>
      </c>
    </row>
    <row r="63" spans="1:9" ht="15.75" x14ac:dyDescent="0.3">
      <c r="A63" s="3">
        <v>48</v>
      </c>
      <c r="B63" s="3" t="s">
        <v>186</v>
      </c>
      <c r="C63" s="3" t="s">
        <v>281</v>
      </c>
      <c r="D63" s="3" t="s">
        <v>16</v>
      </c>
      <c r="E63" s="5">
        <v>150</v>
      </c>
      <c r="F63" s="8">
        <v>1536.01</v>
      </c>
      <c r="G63" s="12">
        <v>6.3700000000000007E-2</v>
      </c>
      <c r="H63" s="1">
        <v>44823</v>
      </c>
      <c r="I63" s="1" t="s">
        <v>17</v>
      </c>
    </row>
    <row r="64" spans="1:9" ht="15.75" x14ac:dyDescent="0.3">
      <c r="A64" s="3">
        <v>49</v>
      </c>
      <c r="B64" s="3" t="s">
        <v>114</v>
      </c>
      <c r="C64" s="3" t="s">
        <v>685</v>
      </c>
      <c r="D64" s="3" t="s">
        <v>16</v>
      </c>
      <c r="E64" s="5">
        <v>100</v>
      </c>
      <c r="F64" s="8">
        <v>1135.6099999999999</v>
      </c>
      <c r="G64" s="12">
        <v>4.7100000000000003E-2</v>
      </c>
      <c r="H64" s="1">
        <v>46014</v>
      </c>
      <c r="I64" s="1" t="s">
        <v>17</v>
      </c>
    </row>
    <row r="65" spans="1:9" ht="15.75" x14ac:dyDescent="0.3">
      <c r="A65" s="3">
        <v>50</v>
      </c>
      <c r="B65" s="3" t="s">
        <v>65</v>
      </c>
      <c r="C65" s="3" t="s">
        <v>323</v>
      </c>
      <c r="D65" s="3" t="s">
        <v>16</v>
      </c>
      <c r="E65" s="5">
        <v>100</v>
      </c>
      <c r="F65" s="8">
        <v>1089.79</v>
      </c>
      <c r="G65" s="12">
        <v>4.5199999999999997E-2</v>
      </c>
      <c r="H65" s="1">
        <v>44631</v>
      </c>
      <c r="I65" s="1" t="s">
        <v>17</v>
      </c>
    </row>
    <row r="66" spans="1:9" ht="15.75" x14ac:dyDescent="0.3">
      <c r="A66" s="3">
        <v>51</v>
      </c>
      <c r="B66" s="3" t="s">
        <v>427</v>
      </c>
      <c r="C66" s="3" t="s">
        <v>686</v>
      </c>
      <c r="D66" s="3" t="s">
        <v>16</v>
      </c>
      <c r="E66" s="5">
        <v>100</v>
      </c>
      <c r="F66" s="8">
        <v>1025.8800000000001</v>
      </c>
      <c r="G66" s="12">
        <v>4.2500000000000003E-2</v>
      </c>
      <c r="H66" s="1">
        <v>45198</v>
      </c>
      <c r="I66" s="1" t="s">
        <v>17</v>
      </c>
    </row>
    <row r="67" spans="1:9" ht="15.75" x14ac:dyDescent="0.3">
      <c r="A67" s="3">
        <v>52</v>
      </c>
      <c r="B67" s="3" t="s">
        <v>114</v>
      </c>
      <c r="C67" s="3" t="s">
        <v>687</v>
      </c>
      <c r="D67" s="3" t="s">
        <v>16</v>
      </c>
      <c r="E67" s="5">
        <v>90</v>
      </c>
      <c r="F67" s="8">
        <v>954.02</v>
      </c>
      <c r="G67" s="12">
        <v>3.9599999999999996E-2</v>
      </c>
      <c r="H67" s="1">
        <v>44489</v>
      </c>
      <c r="I67" s="1" t="s">
        <v>17</v>
      </c>
    </row>
    <row r="68" spans="1:9" ht="15.75" x14ac:dyDescent="0.3">
      <c r="A68" s="3">
        <v>53</v>
      </c>
      <c r="B68" s="3" t="s">
        <v>65</v>
      </c>
      <c r="C68" s="3" t="s">
        <v>564</v>
      </c>
      <c r="D68" s="3" t="s">
        <v>16</v>
      </c>
      <c r="E68" s="5">
        <v>75</v>
      </c>
      <c r="F68" s="8">
        <v>759.33</v>
      </c>
      <c r="G68" s="12">
        <v>3.15E-2</v>
      </c>
      <c r="H68" s="1">
        <v>44851</v>
      </c>
      <c r="I68" s="1" t="s">
        <v>17</v>
      </c>
    </row>
    <row r="69" spans="1:9" ht="15.75" x14ac:dyDescent="0.3">
      <c r="A69" s="3">
        <v>54</v>
      </c>
      <c r="B69" s="3" t="s">
        <v>688</v>
      </c>
      <c r="C69" s="3" t="s">
        <v>689</v>
      </c>
      <c r="D69" s="3" t="s">
        <v>19</v>
      </c>
      <c r="E69" s="5">
        <v>50</v>
      </c>
      <c r="F69" s="8">
        <v>548.29999999999995</v>
      </c>
      <c r="G69" s="12">
        <v>2.2700000000000001E-2</v>
      </c>
      <c r="H69" s="1">
        <v>45345</v>
      </c>
      <c r="I69" s="1" t="s">
        <v>690</v>
      </c>
    </row>
    <row r="70" spans="1:9" ht="15.75" x14ac:dyDescent="0.3">
      <c r="A70" s="3">
        <v>55</v>
      </c>
      <c r="B70" s="3" t="s">
        <v>150</v>
      </c>
      <c r="C70" s="3" t="s">
        <v>333</v>
      </c>
      <c r="D70" s="3" t="s">
        <v>16</v>
      </c>
      <c r="E70" s="5">
        <v>50</v>
      </c>
      <c r="F70" s="8">
        <v>543.24</v>
      </c>
      <c r="G70" s="12">
        <v>2.2499999999999999E-2</v>
      </c>
      <c r="H70" s="1">
        <v>44639</v>
      </c>
      <c r="I70" s="1" t="s">
        <v>17</v>
      </c>
    </row>
    <row r="71" spans="1:9" ht="15.75" x14ac:dyDescent="0.3">
      <c r="A71" s="3">
        <v>56</v>
      </c>
      <c r="B71" s="3" t="s">
        <v>26</v>
      </c>
      <c r="C71" s="3" t="s">
        <v>353</v>
      </c>
      <c r="D71" s="3" t="s">
        <v>19</v>
      </c>
      <c r="E71" s="5">
        <v>50</v>
      </c>
      <c r="F71" s="8">
        <v>517.49</v>
      </c>
      <c r="G71" s="12">
        <v>2.1499999999999998E-2</v>
      </c>
      <c r="H71" s="1">
        <v>44781</v>
      </c>
      <c r="I71" s="1" t="s">
        <v>17</v>
      </c>
    </row>
    <row r="72" spans="1:9" ht="15.75" x14ac:dyDescent="0.3">
      <c r="A72" s="3">
        <v>57</v>
      </c>
      <c r="B72" s="3" t="s">
        <v>42</v>
      </c>
      <c r="C72" s="3" t="s">
        <v>691</v>
      </c>
      <c r="D72" s="3" t="s">
        <v>16</v>
      </c>
      <c r="E72" s="5">
        <v>47</v>
      </c>
      <c r="F72" s="8">
        <v>504.3</v>
      </c>
      <c r="G72" s="12">
        <v>2.0899999999999998E-2</v>
      </c>
      <c r="H72" s="1">
        <v>44468</v>
      </c>
      <c r="I72" s="1" t="s">
        <v>17</v>
      </c>
    </row>
    <row r="73" spans="1:9" ht="15.75" x14ac:dyDescent="0.3">
      <c r="A73" s="3">
        <v>58</v>
      </c>
      <c r="B73" s="3" t="s">
        <v>65</v>
      </c>
      <c r="C73" s="3" t="s">
        <v>160</v>
      </c>
      <c r="D73" s="3" t="s">
        <v>16</v>
      </c>
      <c r="E73" s="5">
        <v>40</v>
      </c>
      <c r="F73" s="8">
        <v>424.7</v>
      </c>
      <c r="G73" s="12">
        <v>1.7600000000000001E-2</v>
      </c>
      <c r="H73" s="1">
        <v>44011</v>
      </c>
      <c r="I73" s="1" t="s">
        <v>17</v>
      </c>
    </row>
    <row r="74" spans="1:9" ht="15.75" x14ac:dyDescent="0.3">
      <c r="A74" s="3">
        <v>59</v>
      </c>
      <c r="B74" s="3" t="s">
        <v>232</v>
      </c>
      <c r="C74" s="3" t="s">
        <v>692</v>
      </c>
      <c r="D74" s="3" t="s">
        <v>16</v>
      </c>
      <c r="E74" s="5">
        <v>1736927</v>
      </c>
      <c r="F74" s="8">
        <v>240.95</v>
      </c>
      <c r="G74" s="12">
        <v>0.01</v>
      </c>
      <c r="H74" s="1">
        <v>45741</v>
      </c>
      <c r="I74" s="1" t="s">
        <v>17</v>
      </c>
    </row>
    <row r="75" spans="1:9" ht="15.75" x14ac:dyDescent="0.3">
      <c r="A75" s="3">
        <v>60</v>
      </c>
      <c r="B75" s="3" t="s">
        <v>65</v>
      </c>
      <c r="C75" s="3" t="s">
        <v>693</v>
      </c>
      <c r="D75" s="3" t="s">
        <v>16</v>
      </c>
      <c r="E75" s="5">
        <v>12</v>
      </c>
      <c r="F75" s="8">
        <v>131.72999999999999</v>
      </c>
      <c r="G75" s="12">
        <v>5.5000000000000005E-3</v>
      </c>
      <c r="H75" s="1">
        <v>44096</v>
      </c>
      <c r="I75" s="1" t="s">
        <v>17</v>
      </c>
    </row>
    <row r="76" spans="1:9" ht="15.75" x14ac:dyDescent="0.3">
      <c r="A76" s="10"/>
      <c r="B76" s="10" t="s">
        <v>20</v>
      </c>
      <c r="C76" s="10"/>
      <c r="D76" s="10"/>
      <c r="E76" s="10"/>
      <c r="F76" s="11">
        <v>14733.75</v>
      </c>
      <c r="G76" s="14">
        <v>0.61099999999999988</v>
      </c>
    </row>
    <row r="78" spans="1:9" ht="15.75" x14ac:dyDescent="0.3">
      <c r="B78" s="2" t="s">
        <v>250</v>
      </c>
    </row>
    <row r="79" spans="1:9" ht="15.75" x14ac:dyDescent="0.3">
      <c r="A79" s="3">
        <v>61</v>
      </c>
      <c r="B79" s="3" t="s">
        <v>253</v>
      </c>
      <c r="C79" s="3" t="s">
        <v>259</v>
      </c>
      <c r="D79" s="3" t="s">
        <v>219</v>
      </c>
      <c r="E79" s="5">
        <v>24</v>
      </c>
      <c r="F79" s="8">
        <v>3001.77</v>
      </c>
      <c r="G79" s="12">
        <v>0.1245</v>
      </c>
      <c r="H79" s="1">
        <v>44265</v>
      </c>
      <c r="I79" s="1" t="s">
        <v>17</v>
      </c>
    </row>
    <row r="80" spans="1:9" ht="15.75" x14ac:dyDescent="0.3">
      <c r="A80" s="10"/>
      <c r="B80" s="10" t="s">
        <v>20</v>
      </c>
      <c r="C80" s="10"/>
      <c r="D80" s="10"/>
      <c r="E80" s="10"/>
      <c r="F80" s="11">
        <v>3001.77</v>
      </c>
      <c r="G80" s="14">
        <v>0.1245</v>
      </c>
    </row>
    <row r="82" spans="1:8" ht="15.75" x14ac:dyDescent="0.3">
      <c r="B82" s="2" t="s">
        <v>21</v>
      </c>
    </row>
    <row r="83" spans="1:8" ht="15.75" x14ac:dyDescent="0.3">
      <c r="A83" s="3">
        <v>62</v>
      </c>
      <c r="B83" s="2" t="s">
        <v>137</v>
      </c>
      <c r="F83" s="8">
        <v>401.95</v>
      </c>
      <c r="G83" s="12">
        <v>1.67E-2</v>
      </c>
      <c r="H83" s="1">
        <v>43801</v>
      </c>
    </row>
    <row r="84" spans="1:8" ht="15.75" x14ac:dyDescent="0.3">
      <c r="A84" s="10"/>
      <c r="B84" s="10" t="s">
        <v>20</v>
      </c>
      <c r="C84" s="10"/>
      <c r="D84" s="10"/>
      <c r="E84" s="10"/>
      <c r="F84" s="11">
        <v>401.95</v>
      </c>
      <c r="G84" s="14">
        <v>1.67E-2</v>
      </c>
    </row>
    <row r="86" spans="1:8" ht="15.75" x14ac:dyDescent="0.3">
      <c r="B86" s="2" t="s">
        <v>138</v>
      </c>
    </row>
    <row r="87" spans="1:8" ht="15.75" x14ac:dyDescent="0.3">
      <c r="A87" s="3"/>
      <c r="B87" s="3" t="s">
        <v>139</v>
      </c>
      <c r="C87" s="3"/>
      <c r="D87" s="5"/>
      <c r="F87" s="8">
        <v>-51.52</v>
      </c>
      <c r="G87" s="12">
        <v>-2.0999999999999999E-3</v>
      </c>
    </row>
    <row r="88" spans="1:8" ht="15.75" x14ac:dyDescent="0.3">
      <c r="A88" s="10"/>
      <c r="B88" s="10" t="s">
        <v>20</v>
      </c>
      <c r="C88" s="10"/>
      <c r="D88" s="10"/>
      <c r="E88" s="10"/>
      <c r="F88" s="11">
        <v>-51.52</v>
      </c>
      <c r="G88" s="14">
        <v>-2.0999999999999999E-3</v>
      </c>
    </row>
    <row r="90" spans="1:8" ht="15.75" x14ac:dyDescent="0.3">
      <c r="A90" s="7"/>
      <c r="B90" s="7" t="s">
        <v>141</v>
      </c>
      <c r="C90" s="7"/>
      <c r="D90" s="7"/>
      <c r="E90" s="7"/>
      <c r="F90" s="9">
        <v>24112.04</v>
      </c>
      <c r="G90" s="13">
        <v>0.99999999999999978</v>
      </c>
    </row>
    <row r="91" spans="1:8" ht="15.75" x14ac:dyDescent="0.3">
      <c r="A91" s="3" t="s">
        <v>142</v>
      </c>
    </row>
    <row r="92" spans="1:8" ht="15.75" x14ac:dyDescent="0.3">
      <c r="A92" s="61">
        <v>1</v>
      </c>
      <c r="B92" s="4" t="s">
        <v>1532</v>
      </c>
    </row>
    <row r="93" spans="1:8" ht="15.75" x14ac:dyDescent="0.3">
      <c r="A93" s="61">
        <v>2</v>
      </c>
      <c r="B93" s="4" t="s">
        <v>143</v>
      </c>
    </row>
    <row r="94" spans="1:8" ht="15.75" x14ac:dyDescent="0.3">
      <c r="A94" s="61">
        <v>3</v>
      </c>
      <c r="B94" s="4" t="s">
        <v>144</v>
      </c>
    </row>
    <row r="95" spans="1:8" ht="30" x14ac:dyDescent="0.3">
      <c r="A95" s="61">
        <v>4</v>
      </c>
      <c r="B95" s="4" t="s">
        <v>145</v>
      </c>
    </row>
    <row r="96" spans="1:8" ht="47.25" customHeight="1" x14ac:dyDescent="0.25">
      <c r="A96" s="55">
        <v>5</v>
      </c>
      <c r="B96" s="80" t="s">
        <v>1359</v>
      </c>
      <c r="C96" s="80"/>
      <c r="D96" s="80"/>
      <c r="E96" s="80"/>
      <c r="F96" s="80"/>
    </row>
    <row r="97" spans="1:6" ht="135" x14ac:dyDescent="0.25">
      <c r="A97" s="54"/>
      <c r="B97" s="56" t="s">
        <v>1501</v>
      </c>
      <c r="C97" s="56" t="s">
        <v>4</v>
      </c>
      <c r="D97" s="85" t="s">
        <v>1502</v>
      </c>
      <c r="E97" s="85"/>
      <c r="F97" s="56" t="s">
        <v>1503</v>
      </c>
    </row>
    <row r="98" spans="1:6" ht="30" x14ac:dyDescent="0.25">
      <c r="A98" s="54"/>
      <c r="B98" s="57" t="s">
        <v>1531</v>
      </c>
      <c r="C98" s="57" t="s">
        <v>1505</v>
      </c>
      <c r="D98" s="59">
        <v>0</v>
      </c>
      <c r="E98" s="60">
        <v>0</v>
      </c>
      <c r="F98" s="59">
        <v>1855.7873879999997</v>
      </c>
    </row>
  </sheetData>
  <mergeCells count="3">
    <mergeCell ref="B1:F1"/>
    <mergeCell ref="B96:F96"/>
    <mergeCell ref="D97:E9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694</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150</v>
      </c>
      <c r="C9" s="3" t="s">
        <v>328</v>
      </c>
      <c r="D9" s="3" t="s">
        <v>16</v>
      </c>
      <c r="E9" s="5">
        <v>555</v>
      </c>
      <c r="F9" s="8">
        <v>6100.08</v>
      </c>
      <c r="G9" s="12">
        <v>7.1900000000000006E-2</v>
      </c>
      <c r="H9" s="1">
        <v>44784</v>
      </c>
      <c r="I9" s="1" t="s">
        <v>17</v>
      </c>
      <c r="J9" t="s">
        <v>16</v>
      </c>
      <c r="K9" s="12">
        <v>0.81980000000000008</v>
      </c>
    </row>
    <row r="10" spans="1:11" ht="15.75" x14ac:dyDescent="0.3">
      <c r="A10" s="3">
        <v>2</v>
      </c>
      <c r="B10" s="3" t="s">
        <v>71</v>
      </c>
      <c r="C10" s="3" t="s">
        <v>695</v>
      </c>
      <c r="D10" s="3" t="s">
        <v>16</v>
      </c>
      <c r="E10" s="5">
        <v>480</v>
      </c>
      <c r="F10" s="8">
        <v>5249.83</v>
      </c>
      <c r="G10" s="12">
        <v>6.1900000000000004E-2</v>
      </c>
      <c r="H10" s="1">
        <v>44638</v>
      </c>
      <c r="I10" s="1" t="s">
        <v>17</v>
      </c>
      <c r="J10" t="s">
        <v>19</v>
      </c>
      <c r="K10" s="12">
        <v>0.12890000000000001</v>
      </c>
    </row>
    <row r="11" spans="1:11" ht="15.75" x14ac:dyDescent="0.3">
      <c r="A11" s="3">
        <v>3</v>
      </c>
      <c r="B11" s="3" t="s">
        <v>14</v>
      </c>
      <c r="C11" s="3" t="s">
        <v>572</v>
      </c>
      <c r="D11" s="3" t="s">
        <v>19</v>
      </c>
      <c r="E11" s="5">
        <v>430</v>
      </c>
      <c r="F11" s="8">
        <v>4685.49</v>
      </c>
      <c r="G11" s="12">
        <v>5.5300000000000002E-2</v>
      </c>
      <c r="H11" s="1">
        <v>44575</v>
      </c>
      <c r="I11" s="1" t="s">
        <v>17</v>
      </c>
      <c r="J11" t="s">
        <v>178</v>
      </c>
      <c r="K11" s="12">
        <v>2.52E-2</v>
      </c>
    </row>
    <row r="12" spans="1:11" ht="15.75" x14ac:dyDescent="0.3">
      <c r="A12" s="3">
        <v>4</v>
      </c>
      <c r="B12" s="3" t="s">
        <v>696</v>
      </c>
      <c r="C12" s="3" t="s">
        <v>697</v>
      </c>
      <c r="D12" s="3" t="s">
        <v>16</v>
      </c>
      <c r="E12" s="5">
        <v>435</v>
      </c>
      <c r="F12" s="8">
        <v>4399.75</v>
      </c>
      <c r="G12" s="12">
        <v>5.1900000000000002E-2</v>
      </c>
      <c r="H12" s="1">
        <v>44524</v>
      </c>
      <c r="I12" s="1" t="s">
        <v>17</v>
      </c>
      <c r="J12" t="s">
        <v>156</v>
      </c>
      <c r="K12" s="12">
        <v>1.3899999999999999E-2</v>
      </c>
    </row>
    <row r="13" spans="1:11" ht="15.75" x14ac:dyDescent="0.3">
      <c r="A13" s="3">
        <v>5</v>
      </c>
      <c r="B13" s="3" t="s">
        <v>65</v>
      </c>
      <c r="C13" s="3" t="s">
        <v>562</v>
      </c>
      <c r="D13" s="3" t="s">
        <v>16</v>
      </c>
      <c r="E13" s="5">
        <v>383</v>
      </c>
      <c r="F13" s="8">
        <v>4028.04</v>
      </c>
      <c r="G13" s="12">
        <v>4.7500000000000001E-2</v>
      </c>
      <c r="H13" s="1">
        <v>44642</v>
      </c>
      <c r="I13" s="1" t="s">
        <v>17</v>
      </c>
      <c r="J13" t="s">
        <v>148</v>
      </c>
      <c r="K13" s="12">
        <v>1.2199999999999878E-2</v>
      </c>
    </row>
    <row r="14" spans="1:11" ht="15.75" x14ac:dyDescent="0.3">
      <c r="A14" s="3">
        <v>6</v>
      </c>
      <c r="B14" s="3" t="s">
        <v>186</v>
      </c>
      <c r="C14" s="3" t="s">
        <v>363</v>
      </c>
      <c r="D14" s="3" t="s">
        <v>16</v>
      </c>
      <c r="E14" s="5">
        <v>360</v>
      </c>
      <c r="F14" s="8">
        <v>4001.59</v>
      </c>
      <c r="G14" s="12">
        <v>4.7199999999999999E-2</v>
      </c>
      <c r="H14" s="1">
        <v>44592</v>
      </c>
      <c r="I14" s="1" t="s">
        <v>17</v>
      </c>
    </row>
    <row r="15" spans="1:11" ht="15.75" x14ac:dyDescent="0.3">
      <c r="A15" s="3">
        <v>7</v>
      </c>
      <c r="B15" s="3" t="s">
        <v>63</v>
      </c>
      <c r="C15" s="3" t="s">
        <v>698</v>
      </c>
      <c r="D15" s="3" t="s">
        <v>16</v>
      </c>
      <c r="E15" s="5">
        <v>350</v>
      </c>
      <c r="F15" s="8">
        <v>3765.08</v>
      </c>
      <c r="G15" s="12">
        <v>4.4400000000000002E-2</v>
      </c>
      <c r="H15" s="1">
        <v>44669</v>
      </c>
      <c r="I15" s="1" t="s">
        <v>17</v>
      </c>
    </row>
    <row r="16" spans="1:11" ht="15.75" x14ac:dyDescent="0.3">
      <c r="A16" s="3">
        <v>8</v>
      </c>
      <c r="B16" s="3" t="s">
        <v>26</v>
      </c>
      <c r="C16" s="3" t="s">
        <v>353</v>
      </c>
      <c r="D16" s="3" t="s">
        <v>19</v>
      </c>
      <c r="E16" s="5">
        <v>340</v>
      </c>
      <c r="F16" s="8">
        <v>3518.92</v>
      </c>
      <c r="G16" s="12">
        <v>4.1500000000000002E-2</v>
      </c>
      <c r="H16" s="1">
        <v>44781</v>
      </c>
      <c r="I16" s="1" t="s">
        <v>17</v>
      </c>
    </row>
    <row r="17" spans="1:9" ht="15.75" x14ac:dyDescent="0.3">
      <c r="A17" s="3">
        <v>9</v>
      </c>
      <c r="B17" s="3" t="s">
        <v>232</v>
      </c>
      <c r="C17" s="3" t="s">
        <v>233</v>
      </c>
      <c r="D17" s="3" t="s">
        <v>16</v>
      </c>
      <c r="E17" s="5">
        <v>310</v>
      </c>
      <c r="F17" s="8">
        <v>3362.3</v>
      </c>
      <c r="G17" s="12">
        <v>3.9699999999999999E-2</v>
      </c>
      <c r="H17" s="1">
        <v>44684</v>
      </c>
      <c r="I17" s="1" t="s">
        <v>17</v>
      </c>
    </row>
    <row r="18" spans="1:9" ht="15.75" x14ac:dyDescent="0.3">
      <c r="A18" s="3">
        <v>10</v>
      </c>
      <c r="B18" s="3" t="s">
        <v>114</v>
      </c>
      <c r="C18" s="3" t="s">
        <v>344</v>
      </c>
      <c r="D18" s="3" t="s">
        <v>16</v>
      </c>
      <c r="E18" s="5">
        <v>281</v>
      </c>
      <c r="F18" s="8">
        <v>3113.04</v>
      </c>
      <c r="G18" s="12">
        <v>3.6699999999999997E-2</v>
      </c>
      <c r="H18" s="1">
        <v>44584</v>
      </c>
      <c r="I18" s="1" t="s">
        <v>17</v>
      </c>
    </row>
    <row r="19" spans="1:9" ht="15.75" x14ac:dyDescent="0.3">
      <c r="A19" s="3">
        <v>11</v>
      </c>
      <c r="B19" s="3" t="s">
        <v>186</v>
      </c>
      <c r="C19" s="3" t="s">
        <v>338</v>
      </c>
      <c r="D19" s="3" t="s">
        <v>16</v>
      </c>
      <c r="E19" s="5">
        <v>270</v>
      </c>
      <c r="F19" s="8">
        <v>2799.62</v>
      </c>
      <c r="G19" s="12">
        <v>3.3000000000000002E-2</v>
      </c>
      <c r="H19" s="1">
        <v>44781</v>
      </c>
      <c r="I19" s="1" t="s">
        <v>17</v>
      </c>
    </row>
    <row r="20" spans="1:9" ht="15.75" x14ac:dyDescent="0.3">
      <c r="A20" s="3">
        <v>12</v>
      </c>
      <c r="B20" s="3" t="s">
        <v>154</v>
      </c>
      <c r="C20" s="3" t="s">
        <v>699</v>
      </c>
      <c r="D20" s="3" t="s">
        <v>16</v>
      </c>
      <c r="E20" s="5">
        <v>250</v>
      </c>
      <c r="F20" s="8">
        <v>2669.7</v>
      </c>
      <c r="G20" s="12">
        <v>3.15E-2</v>
      </c>
      <c r="H20" s="1">
        <v>44666</v>
      </c>
      <c r="I20" s="1" t="s">
        <v>17</v>
      </c>
    </row>
    <row r="21" spans="1:9" ht="15.75" x14ac:dyDescent="0.3">
      <c r="A21" s="3">
        <v>13</v>
      </c>
      <c r="B21" s="3" t="s">
        <v>94</v>
      </c>
      <c r="C21" s="3" t="s">
        <v>287</v>
      </c>
      <c r="D21" s="3" t="s">
        <v>16</v>
      </c>
      <c r="E21" s="5">
        <v>235</v>
      </c>
      <c r="F21" s="8">
        <v>2567.4699999999998</v>
      </c>
      <c r="G21" s="12">
        <v>3.0299999999999997E-2</v>
      </c>
      <c r="H21" s="1">
        <v>44686</v>
      </c>
      <c r="I21" s="1" t="s">
        <v>17</v>
      </c>
    </row>
    <row r="22" spans="1:9" ht="15.75" x14ac:dyDescent="0.3">
      <c r="A22" s="3">
        <v>14</v>
      </c>
      <c r="B22" s="3" t="s">
        <v>320</v>
      </c>
      <c r="C22" s="3" t="s">
        <v>358</v>
      </c>
      <c r="D22" s="3" t="s">
        <v>16</v>
      </c>
      <c r="E22" s="5">
        <v>250</v>
      </c>
      <c r="F22" s="8">
        <v>2547.31</v>
      </c>
      <c r="G22" s="12">
        <v>0.03</v>
      </c>
      <c r="H22" s="1">
        <v>44910</v>
      </c>
      <c r="I22" s="1" t="s">
        <v>17</v>
      </c>
    </row>
    <row r="23" spans="1:9" ht="15.75" x14ac:dyDescent="0.3">
      <c r="A23" s="3">
        <v>15</v>
      </c>
      <c r="B23" s="3" t="s">
        <v>288</v>
      </c>
      <c r="C23" s="3" t="s">
        <v>289</v>
      </c>
      <c r="D23" s="3" t="s">
        <v>16</v>
      </c>
      <c r="E23" s="5">
        <v>234</v>
      </c>
      <c r="F23" s="8">
        <v>2541.1799999999998</v>
      </c>
      <c r="G23" s="12">
        <v>0.03</v>
      </c>
      <c r="H23" s="1">
        <v>44553</v>
      </c>
      <c r="I23" s="1" t="s">
        <v>17</v>
      </c>
    </row>
    <row r="24" spans="1:9" ht="15.75" x14ac:dyDescent="0.3">
      <c r="A24" s="3">
        <v>16</v>
      </c>
      <c r="B24" s="3" t="s">
        <v>288</v>
      </c>
      <c r="C24" s="3" t="s">
        <v>322</v>
      </c>
      <c r="D24" s="3" t="s">
        <v>16</v>
      </c>
      <c r="E24" s="5">
        <v>210</v>
      </c>
      <c r="F24" s="8">
        <v>2271.48</v>
      </c>
      <c r="G24" s="12">
        <v>2.6800000000000001E-2</v>
      </c>
      <c r="H24" s="1">
        <v>44638</v>
      </c>
      <c r="I24" s="1" t="s">
        <v>17</v>
      </c>
    </row>
    <row r="25" spans="1:9" ht="15.75" x14ac:dyDescent="0.3">
      <c r="A25" s="3">
        <v>17</v>
      </c>
      <c r="B25" s="3" t="s">
        <v>42</v>
      </c>
      <c r="C25" s="3" t="s">
        <v>700</v>
      </c>
      <c r="D25" s="3" t="s">
        <v>16</v>
      </c>
      <c r="E25" s="5">
        <v>200</v>
      </c>
      <c r="F25" s="8">
        <v>2214.2800000000002</v>
      </c>
      <c r="G25" s="12">
        <v>2.6099999999999998E-2</v>
      </c>
      <c r="H25" s="1">
        <v>44727</v>
      </c>
      <c r="I25" s="1" t="s">
        <v>17</v>
      </c>
    </row>
    <row r="26" spans="1:9" ht="15.75" x14ac:dyDescent="0.3">
      <c r="A26" s="3">
        <v>18</v>
      </c>
      <c r="B26" s="3" t="s">
        <v>65</v>
      </c>
      <c r="C26" s="3" t="s">
        <v>561</v>
      </c>
      <c r="D26" s="3" t="s">
        <v>178</v>
      </c>
      <c r="E26" s="5">
        <v>200</v>
      </c>
      <c r="F26" s="8">
        <v>2135.6</v>
      </c>
      <c r="G26" s="12">
        <v>2.52E-2</v>
      </c>
      <c r="H26" s="1">
        <v>44620</v>
      </c>
      <c r="I26" s="1" t="s">
        <v>17</v>
      </c>
    </row>
    <row r="27" spans="1:9" ht="15.75" x14ac:dyDescent="0.3">
      <c r="A27" s="3">
        <v>19</v>
      </c>
      <c r="B27" s="3" t="s">
        <v>269</v>
      </c>
      <c r="C27" s="3" t="s">
        <v>325</v>
      </c>
      <c r="D27" s="3" t="s">
        <v>16</v>
      </c>
      <c r="E27" s="5">
        <v>180</v>
      </c>
      <c r="F27" s="8">
        <v>1968.36</v>
      </c>
      <c r="G27" s="12">
        <v>2.3199999999999998E-2</v>
      </c>
      <c r="H27" s="1">
        <v>44628</v>
      </c>
      <c r="I27" s="1" t="s">
        <v>17</v>
      </c>
    </row>
    <row r="28" spans="1:9" ht="15.75" x14ac:dyDescent="0.3">
      <c r="A28" s="3">
        <v>20</v>
      </c>
      <c r="B28" s="3" t="s">
        <v>26</v>
      </c>
      <c r="C28" s="3" t="s">
        <v>336</v>
      </c>
      <c r="D28" s="3" t="s">
        <v>19</v>
      </c>
      <c r="E28" s="5">
        <v>170</v>
      </c>
      <c r="F28" s="8">
        <v>1775.37</v>
      </c>
      <c r="G28" s="12">
        <v>2.0899999999999998E-2</v>
      </c>
      <c r="H28" s="1">
        <v>44774</v>
      </c>
      <c r="I28" s="1" t="s">
        <v>17</v>
      </c>
    </row>
    <row r="29" spans="1:9" ht="15.75" x14ac:dyDescent="0.3">
      <c r="A29" s="3">
        <v>21</v>
      </c>
      <c r="B29" s="3" t="s">
        <v>171</v>
      </c>
      <c r="C29" s="3" t="s">
        <v>351</v>
      </c>
      <c r="D29" s="3" t="s">
        <v>16</v>
      </c>
      <c r="E29" s="5">
        <v>170</v>
      </c>
      <c r="F29" s="8">
        <v>1736.04</v>
      </c>
      <c r="G29" s="12">
        <v>2.0499999999999997E-2</v>
      </c>
      <c r="H29" s="1">
        <v>44524</v>
      </c>
      <c r="I29" s="1" t="s">
        <v>17</v>
      </c>
    </row>
    <row r="30" spans="1:9" ht="15.75" x14ac:dyDescent="0.3">
      <c r="A30" s="3">
        <v>22</v>
      </c>
      <c r="B30" s="3" t="s">
        <v>232</v>
      </c>
      <c r="C30" s="3" t="s">
        <v>701</v>
      </c>
      <c r="D30" s="3" t="s">
        <v>16</v>
      </c>
      <c r="E30" s="5">
        <v>150</v>
      </c>
      <c r="F30" s="8">
        <v>1692</v>
      </c>
      <c r="G30" s="12">
        <v>0.02</v>
      </c>
      <c r="H30" s="1">
        <v>45020</v>
      </c>
      <c r="I30" s="1" t="s">
        <v>17</v>
      </c>
    </row>
    <row r="31" spans="1:9" ht="15.75" x14ac:dyDescent="0.3">
      <c r="A31" s="3">
        <v>23</v>
      </c>
      <c r="B31" s="3" t="s">
        <v>94</v>
      </c>
      <c r="C31" s="3" t="s">
        <v>702</v>
      </c>
      <c r="D31" s="3" t="s">
        <v>16</v>
      </c>
      <c r="E31" s="5">
        <v>150</v>
      </c>
      <c r="F31" s="8">
        <v>1600.61</v>
      </c>
      <c r="G31" s="12">
        <v>1.89E-2</v>
      </c>
      <c r="H31" s="1">
        <v>44719</v>
      </c>
      <c r="I31" s="1" t="s">
        <v>17</v>
      </c>
    </row>
    <row r="32" spans="1:9" ht="15.75" x14ac:dyDescent="0.3">
      <c r="A32" s="3">
        <v>24</v>
      </c>
      <c r="B32" s="3" t="s">
        <v>269</v>
      </c>
      <c r="C32" s="3" t="s">
        <v>703</v>
      </c>
      <c r="D32" s="3" t="s">
        <v>16</v>
      </c>
      <c r="E32" s="5">
        <v>150</v>
      </c>
      <c r="F32" s="8">
        <v>1523.11</v>
      </c>
      <c r="G32" s="12">
        <v>1.8000000000000002E-2</v>
      </c>
      <c r="H32" s="1">
        <v>44873</v>
      </c>
      <c r="I32" s="1" t="s">
        <v>17</v>
      </c>
    </row>
    <row r="33" spans="1:9" ht="15.75" x14ac:dyDescent="0.3">
      <c r="A33" s="3">
        <v>25</v>
      </c>
      <c r="B33" s="3" t="s">
        <v>14</v>
      </c>
      <c r="C33" s="3" t="s">
        <v>704</v>
      </c>
      <c r="D33" s="3" t="s">
        <v>16</v>
      </c>
      <c r="E33" s="5">
        <v>135</v>
      </c>
      <c r="F33" s="8">
        <v>1498.78</v>
      </c>
      <c r="G33" s="12">
        <v>1.77E-2</v>
      </c>
      <c r="H33" s="1">
        <v>44670</v>
      </c>
      <c r="I33" s="1" t="s">
        <v>17</v>
      </c>
    </row>
    <row r="34" spans="1:9" ht="15.75" x14ac:dyDescent="0.3">
      <c r="A34" s="3">
        <v>26</v>
      </c>
      <c r="B34" s="3" t="s">
        <v>94</v>
      </c>
      <c r="C34" s="3" t="s">
        <v>705</v>
      </c>
      <c r="D34" s="3" t="s">
        <v>16</v>
      </c>
      <c r="E34" s="5">
        <v>115</v>
      </c>
      <c r="F34" s="8">
        <v>1246.97</v>
      </c>
      <c r="G34" s="12">
        <v>1.47E-2</v>
      </c>
      <c r="H34" s="1">
        <v>44530</v>
      </c>
      <c r="I34" s="1" t="s">
        <v>17</v>
      </c>
    </row>
    <row r="35" spans="1:9" ht="15.75" x14ac:dyDescent="0.3">
      <c r="A35" s="3">
        <v>27</v>
      </c>
      <c r="B35" s="3" t="s">
        <v>42</v>
      </c>
      <c r="C35" s="3" t="s">
        <v>223</v>
      </c>
      <c r="D35" s="3" t="s">
        <v>156</v>
      </c>
      <c r="E35" s="5">
        <v>105</v>
      </c>
      <c r="F35" s="8">
        <v>1174.96</v>
      </c>
      <c r="G35" s="12">
        <v>1.3899999999999999E-2</v>
      </c>
      <c r="H35" s="1">
        <v>44692</v>
      </c>
      <c r="I35" s="1" t="s">
        <v>17</v>
      </c>
    </row>
    <row r="36" spans="1:9" ht="15.75" x14ac:dyDescent="0.3">
      <c r="A36" s="3">
        <v>28</v>
      </c>
      <c r="B36" s="3" t="s">
        <v>96</v>
      </c>
      <c r="C36" s="3" t="s">
        <v>706</v>
      </c>
      <c r="D36" s="3" t="s">
        <v>16</v>
      </c>
      <c r="E36" s="5">
        <v>100</v>
      </c>
      <c r="F36" s="8">
        <v>1133.5</v>
      </c>
      <c r="G36" s="12">
        <v>1.34E-2</v>
      </c>
      <c r="H36" s="1">
        <v>44656</v>
      </c>
      <c r="I36" s="1" t="s">
        <v>17</v>
      </c>
    </row>
    <row r="37" spans="1:9" ht="15.75" x14ac:dyDescent="0.3">
      <c r="A37" s="3">
        <v>29</v>
      </c>
      <c r="B37" s="3" t="s">
        <v>14</v>
      </c>
      <c r="C37" s="3" t="s">
        <v>707</v>
      </c>
      <c r="D37" s="3" t="s">
        <v>16</v>
      </c>
      <c r="E37" s="5">
        <v>100</v>
      </c>
      <c r="F37" s="8">
        <v>1071.33</v>
      </c>
      <c r="G37" s="12">
        <v>1.26E-2</v>
      </c>
      <c r="H37" s="1">
        <v>44644</v>
      </c>
      <c r="I37" s="1" t="s">
        <v>17</v>
      </c>
    </row>
    <row r="38" spans="1:9" ht="15.75" x14ac:dyDescent="0.3">
      <c r="A38" s="3">
        <v>30</v>
      </c>
      <c r="B38" s="3" t="s">
        <v>71</v>
      </c>
      <c r="C38" s="3" t="s">
        <v>326</v>
      </c>
      <c r="D38" s="3" t="s">
        <v>16</v>
      </c>
      <c r="E38" s="5">
        <v>100</v>
      </c>
      <c r="F38" s="8">
        <v>1060.3399999999999</v>
      </c>
      <c r="G38" s="12">
        <v>1.2500000000000001E-2</v>
      </c>
      <c r="H38" s="1">
        <v>44732</v>
      </c>
      <c r="I38" s="1" t="s">
        <v>17</v>
      </c>
    </row>
    <row r="39" spans="1:9" ht="15.75" x14ac:dyDescent="0.3">
      <c r="A39" s="3">
        <v>31</v>
      </c>
      <c r="B39" s="3" t="s">
        <v>269</v>
      </c>
      <c r="C39" s="3" t="s">
        <v>708</v>
      </c>
      <c r="D39" s="3" t="s">
        <v>16</v>
      </c>
      <c r="E39" s="5">
        <v>100</v>
      </c>
      <c r="F39" s="8">
        <v>1023.42</v>
      </c>
      <c r="G39" s="12">
        <v>1.21E-2</v>
      </c>
      <c r="H39" s="1">
        <v>44804</v>
      </c>
      <c r="I39" s="1" t="s">
        <v>17</v>
      </c>
    </row>
    <row r="40" spans="1:9" ht="15.75" x14ac:dyDescent="0.3">
      <c r="A40" s="3">
        <v>32</v>
      </c>
      <c r="B40" s="3" t="s">
        <v>26</v>
      </c>
      <c r="C40" s="3" t="s">
        <v>345</v>
      </c>
      <c r="D40" s="3" t="s">
        <v>19</v>
      </c>
      <c r="E40" s="5">
        <v>85</v>
      </c>
      <c r="F40" s="8">
        <v>953.08</v>
      </c>
      <c r="G40" s="12">
        <v>1.1200000000000002E-2</v>
      </c>
      <c r="H40" s="1">
        <v>44586</v>
      </c>
      <c r="I40" s="1" t="s">
        <v>17</v>
      </c>
    </row>
    <row r="41" spans="1:9" ht="15.75" x14ac:dyDescent="0.3">
      <c r="A41" s="3">
        <v>33</v>
      </c>
      <c r="B41" s="3" t="s">
        <v>48</v>
      </c>
      <c r="C41" s="3" t="s">
        <v>709</v>
      </c>
      <c r="D41" s="3" t="s">
        <v>16</v>
      </c>
      <c r="E41" s="5">
        <v>70</v>
      </c>
      <c r="F41" s="8">
        <v>744.24</v>
      </c>
      <c r="G41" s="12">
        <v>8.8000000000000005E-3</v>
      </c>
      <c r="H41" s="1">
        <v>44393</v>
      </c>
      <c r="I41" s="1" t="s">
        <v>17</v>
      </c>
    </row>
    <row r="42" spans="1:9" ht="15.75" x14ac:dyDescent="0.3">
      <c r="A42" s="3">
        <v>34</v>
      </c>
      <c r="B42" s="3" t="s">
        <v>71</v>
      </c>
      <c r="C42" s="3" t="s">
        <v>710</v>
      </c>
      <c r="D42" s="3" t="s">
        <v>16</v>
      </c>
      <c r="E42" s="5">
        <v>50</v>
      </c>
      <c r="F42" s="8">
        <v>524.64</v>
      </c>
      <c r="G42" s="12">
        <v>6.1999999999999998E-3</v>
      </c>
      <c r="H42" s="1">
        <v>44760</v>
      </c>
      <c r="I42" s="1" t="s">
        <v>17</v>
      </c>
    </row>
    <row r="43" spans="1:9" ht="15.75" x14ac:dyDescent="0.3">
      <c r="A43" s="3">
        <v>35</v>
      </c>
      <c r="B43" s="3" t="s">
        <v>42</v>
      </c>
      <c r="C43" s="3" t="s">
        <v>711</v>
      </c>
      <c r="D43" s="3" t="s">
        <v>16</v>
      </c>
      <c r="E43" s="5">
        <v>40</v>
      </c>
      <c r="F43" s="8">
        <v>450.89</v>
      </c>
      <c r="G43" s="12">
        <v>5.3E-3</v>
      </c>
      <c r="H43" s="1">
        <v>44614</v>
      </c>
      <c r="I43" s="1" t="s">
        <v>17</v>
      </c>
    </row>
    <row r="44" spans="1:9" ht="15.75" x14ac:dyDescent="0.3">
      <c r="A44" s="3">
        <v>36</v>
      </c>
      <c r="B44" s="3" t="s">
        <v>96</v>
      </c>
      <c r="C44" s="3" t="s">
        <v>712</v>
      </c>
      <c r="D44" s="3" t="s">
        <v>16</v>
      </c>
      <c r="E44" s="5">
        <v>30</v>
      </c>
      <c r="F44" s="8">
        <v>344.73</v>
      </c>
      <c r="G44" s="12">
        <v>4.0999999999999995E-3</v>
      </c>
      <c r="H44" s="1">
        <v>44498</v>
      </c>
      <c r="I44" s="1" t="s">
        <v>17</v>
      </c>
    </row>
    <row r="45" spans="1:9" ht="15.75" x14ac:dyDescent="0.3">
      <c r="A45" s="3">
        <v>37</v>
      </c>
      <c r="B45" s="3" t="s">
        <v>114</v>
      </c>
      <c r="C45" s="3" t="s">
        <v>361</v>
      </c>
      <c r="D45" s="3" t="s">
        <v>16</v>
      </c>
      <c r="E45" s="5">
        <v>18</v>
      </c>
      <c r="F45" s="8">
        <v>249.48</v>
      </c>
      <c r="G45" s="12">
        <v>2.8999999999999998E-3</v>
      </c>
      <c r="H45" s="1">
        <v>44740</v>
      </c>
      <c r="I45" s="1" t="s">
        <v>17</v>
      </c>
    </row>
    <row r="46" spans="1:9" ht="15.75" x14ac:dyDescent="0.3">
      <c r="A46" s="10"/>
      <c r="B46" s="10" t="s">
        <v>20</v>
      </c>
      <c r="C46" s="10"/>
      <c r="D46" s="10"/>
      <c r="E46" s="10"/>
      <c r="F46" s="11">
        <v>83742.61</v>
      </c>
      <c r="G46" s="14">
        <v>0.98780000000000023</v>
      </c>
    </row>
    <row r="48" spans="1:9" ht="15.75" x14ac:dyDescent="0.3">
      <c r="B48" s="2" t="s">
        <v>21</v>
      </c>
    </row>
    <row r="49" spans="1:8" ht="15.75" x14ac:dyDescent="0.3">
      <c r="A49" s="3">
        <v>38</v>
      </c>
      <c r="B49" s="2" t="s">
        <v>137</v>
      </c>
      <c r="F49" s="8">
        <v>2467.6999999999998</v>
      </c>
      <c r="G49" s="12">
        <v>2.9100000000000001E-2</v>
      </c>
      <c r="H49" s="1">
        <v>43801</v>
      </c>
    </row>
    <row r="50" spans="1:8" ht="15.75" x14ac:dyDescent="0.3">
      <c r="A50" s="10"/>
      <c r="B50" s="10" t="s">
        <v>20</v>
      </c>
      <c r="C50" s="10"/>
      <c r="D50" s="10"/>
      <c r="E50" s="10"/>
      <c r="F50" s="11">
        <v>2467.6999999999998</v>
      </c>
      <c r="G50" s="14">
        <v>2.9100000000000001E-2</v>
      </c>
    </row>
    <row r="52" spans="1:8" ht="15.75" x14ac:dyDescent="0.3">
      <c r="B52" s="2" t="s">
        <v>138</v>
      </c>
    </row>
    <row r="53" spans="1:8" ht="15.75" x14ac:dyDescent="0.3">
      <c r="A53" s="3"/>
      <c r="B53" s="3" t="s">
        <v>139</v>
      </c>
      <c r="C53" s="3"/>
      <c r="D53" s="5"/>
      <c r="F53" s="8">
        <v>-1417.41</v>
      </c>
      <c r="G53" s="12">
        <v>-1.6899999999999998E-2</v>
      </c>
    </row>
    <row r="54" spans="1:8" ht="15.75" x14ac:dyDescent="0.3">
      <c r="A54" s="10"/>
      <c r="B54" s="10" t="s">
        <v>20</v>
      </c>
      <c r="C54" s="10"/>
      <c r="D54" s="10"/>
      <c r="E54" s="10"/>
      <c r="F54" s="11">
        <v>-1417.41</v>
      </c>
      <c r="G54" s="14">
        <v>-1.6899999999999998E-2</v>
      </c>
    </row>
    <row r="56" spans="1:8" ht="15.75" x14ac:dyDescent="0.3">
      <c r="A56" s="7"/>
      <c r="B56" s="7" t="s">
        <v>141</v>
      </c>
      <c r="C56" s="7"/>
      <c r="D56" s="7"/>
      <c r="E56" s="7"/>
      <c r="F56" s="9">
        <v>84792.9</v>
      </c>
      <c r="G56" s="13">
        <v>1.0000000000000002</v>
      </c>
    </row>
    <row r="57" spans="1:8" ht="15.75" x14ac:dyDescent="0.3">
      <c r="A57" s="3" t="s">
        <v>142</v>
      </c>
    </row>
    <row r="58" spans="1:8" ht="15.75" x14ac:dyDescent="0.3">
      <c r="A58" s="61">
        <v>1</v>
      </c>
      <c r="B58" s="4" t="s">
        <v>1532</v>
      </c>
    </row>
    <row r="59" spans="1:8" ht="15.75" x14ac:dyDescent="0.3">
      <c r="A59" s="61">
        <v>2</v>
      </c>
      <c r="B59" s="4" t="s">
        <v>143</v>
      </c>
    </row>
    <row r="60" spans="1:8" ht="30" x14ac:dyDescent="0.3">
      <c r="A60" s="61">
        <v>3</v>
      </c>
      <c r="B60" s="4" t="s">
        <v>145</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workbookViewId="0"/>
  </sheetViews>
  <sheetFormatPr defaultRowHeight="15" x14ac:dyDescent="0.25"/>
  <cols>
    <col min="1" max="1" width="7.140625" bestFit="1" customWidth="1"/>
    <col min="2" max="2" width="52.5703125" bestFit="1" customWidth="1"/>
    <col min="3" max="3" width="13.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713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436</v>
      </c>
      <c r="C8" s="3" t="s">
        <v>437</v>
      </c>
      <c r="D8" s="3" t="s">
        <v>438</v>
      </c>
      <c r="E8" s="5">
        <v>680227</v>
      </c>
      <c r="F8" s="8">
        <v>27713.81</v>
      </c>
      <c r="G8" s="12">
        <v>8.72E-2</v>
      </c>
      <c r="J8" s="2" t="s">
        <v>146</v>
      </c>
      <c r="K8" s="2" t="s">
        <v>147</v>
      </c>
    </row>
    <row r="9" spans="1:11" ht="15.75" x14ac:dyDescent="0.3">
      <c r="A9" s="3">
        <v>2</v>
      </c>
      <c r="B9" s="3" t="s">
        <v>439</v>
      </c>
      <c r="C9" s="3" t="s">
        <v>440</v>
      </c>
      <c r="D9" s="3" t="s">
        <v>441</v>
      </c>
      <c r="E9" s="5">
        <v>4911084</v>
      </c>
      <c r="F9" s="8">
        <v>25174.22</v>
      </c>
      <c r="G9" s="12">
        <v>7.9299999999999995E-2</v>
      </c>
      <c r="J9" t="s">
        <v>441</v>
      </c>
      <c r="K9" s="12">
        <v>0.2273</v>
      </c>
    </row>
    <row r="10" spans="1:11" ht="15.75" x14ac:dyDescent="0.3">
      <c r="A10" s="3">
        <v>3</v>
      </c>
      <c r="B10" s="3" t="s">
        <v>442</v>
      </c>
      <c r="C10" s="3" t="s">
        <v>443</v>
      </c>
      <c r="D10" s="3" t="s">
        <v>441</v>
      </c>
      <c r="E10" s="5">
        <v>1884875</v>
      </c>
      <c r="F10" s="8">
        <v>24031.21</v>
      </c>
      <c r="G10" s="12">
        <v>7.5700000000000003E-2</v>
      </c>
      <c r="J10" t="s">
        <v>438</v>
      </c>
      <c r="K10" s="12">
        <v>0.1734</v>
      </c>
    </row>
    <row r="11" spans="1:11" ht="15.75" x14ac:dyDescent="0.3">
      <c r="A11" s="3">
        <v>4</v>
      </c>
      <c r="B11" s="3" t="s">
        <v>444</v>
      </c>
      <c r="C11" s="3" t="s">
        <v>445</v>
      </c>
      <c r="D11" s="3" t="s">
        <v>441</v>
      </c>
      <c r="E11" s="5">
        <v>803929</v>
      </c>
      <c r="F11" s="8">
        <v>12985.06</v>
      </c>
      <c r="G11" s="12">
        <v>4.0899999999999999E-2</v>
      </c>
      <c r="J11" t="s">
        <v>448</v>
      </c>
      <c r="K11" s="12">
        <v>9.9499999999999991E-2</v>
      </c>
    </row>
    <row r="12" spans="1:11" ht="15.75" x14ac:dyDescent="0.3">
      <c r="A12" s="3">
        <v>5</v>
      </c>
      <c r="B12" s="3" t="s">
        <v>446</v>
      </c>
      <c r="C12" s="3" t="s">
        <v>447</v>
      </c>
      <c r="D12" s="3" t="s">
        <v>448</v>
      </c>
      <c r="E12" s="5">
        <v>531581</v>
      </c>
      <c r="F12" s="8">
        <v>10819.27</v>
      </c>
      <c r="G12" s="12">
        <v>3.4099999999999998E-2</v>
      </c>
      <c r="J12" t="s">
        <v>466</v>
      </c>
      <c r="K12" s="12">
        <v>8.6699999999999999E-2</v>
      </c>
    </row>
    <row r="13" spans="1:11" ht="15.75" x14ac:dyDescent="0.3">
      <c r="A13" s="3">
        <v>6</v>
      </c>
      <c r="B13" s="3" t="s">
        <v>449</v>
      </c>
      <c r="C13" s="3" t="s">
        <v>450</v>
      </c>
      <c r="D13" s="3" t="s">
        <v>448</v>
      </c>
      <c r="E13" s="5">
        <v>594754</v>
      </c>
      <c r="F13" s="8">
        <v>10147.4</v>
      </c>
      <c r="G13" s="12">
        <v>3.1899999999999998E-2</v>
      </c>
      <c r="J13" t="s">
        <v>477</v>
      </c>
      <c r="K13" s="12">
        <v>7.6999999999999999E-2</v>
      </c>
    </row>
    <row r="14" spans="1:11" ht="15.75" x14ac:dyDescent="0.3">
      <c r="A14" s="3">
        <v>7</v>
      </c>
      <c r="B14" s="3" t="s">
        <v>454</v>
      </c>
      <c r="C14" s="3" t="s">
        <v>455</v>
      </c>
      <c r="D14" s="3" t="s">
        <v>441</v>
      </c>
      <c r="E14" s="5">
        <v>1351418</v>
      </c>
      <c r="F14" s="8">
        <v>9987.65</v>
      </c>
      <c r="G14" s="12">
        <v>3.1400000000000004E-2</v>
      </c>
      <c r="J14" t="s">
        <v>458</v>
      </c>
      <c r="K14" s="12">
        <v>6.1100000000000002E-2</v>
      </c>
    </row>
    <row r="15" spans="1:11" ht="15.75" x14ac:dyDescent="0.3">
      <c r="A15" s="3">
        <v>8</v>
      </c>
      <c r="B15" s="3" t="s">
        <v>459</v>
      </c>
      <c r="C15" s="3" t="s">
        <v>460</v>
      </c>
      <c r="D15" s="3" t="s">
        <v>458</v>
      </c>
      <c r="E15" s="5">
        <v>216008</v>
      </c>
      <c r="F15" s="8">
        <v>9200</v>
      </c>
      <c r="G15" s="12">
        <v>2.8999999999999998E-2</v>
      </c>
      <c r="J15" t="s">
        <v>453</v>
      </c>
      <c r="K15" s="12">
        <v>4.7399999999999998E-2</v>
      </c>
    </row>
    <row r="16" spans="1:11" ht="15.75" x14ac:dyDescent="0.3">
      <c r="A16" s="3">
        <v>9</v>
      </c>
      <c r="B16" s="3" t="s">
        <v>464</v>
      </c>
      <c r="C16" s="3" t="s">
        <v>465</v>
      </c>
      <c r="D16" s="3" t="s">
        <v>466</v>
      </c>
      <c r="E16" s="5">
        <v>447036</v>
      </c>
      <c r="F16" s="8">
        <v>9070.81</v>
      </c>
      <c r="G16" s="12">
        <v>2.86E-2</v>
      </c>
      <c r="J16" t="s">
        <v>463</v>
      </c>
      <c r="K16" s="12">
        <v>4.3299999999999998E-2</v>
      </c>
    </row>
    <row r="17" spans="1:11" ht="15.75" x14ac:dyDescent="0.3">
      <c r="A17" s="3">
        <v>10</v>
      </c>
      <c r="B17" s="3" t="s">
        <v>480</v>
      </c>
      <c r="C17" s="3" t="s">
        <v>481</v>
      </c>
      <c r="D17" s="3" t="s">
        <v>482</v>
      </c>
      <c r="E17" s="5">
        <v>1912109</v>
      </c>
      <c r="F17" s="8">
        <v>8460.1299999999992</v>
      </c>
      <c r="G17" s="12">
        <v>2.6600000000000002E-2</v>
      </c>
      <c r="J17" t="s">
        <v>469</v>
      </c>
      <c r="K17" s="12">
        <v>3.5900000000000001E-2</v>
      </c>
    </row>
    <row r="18" spans="1:11" ht="15.75" x14ac:dyDescent="0.3">
      <c r="A18" s="3">
        <v>11</v>
      </c>
      <c r="B18" s="3" t="s">
        <v>461</v>
      </c>
      <c r="C18" s="3" t="s">
        <v>462</v>
      </c>
      <c r="D18" s="3" t="s">
        <v>463</v>
      </c>
      <c r="E18" s="5">
        <v>459926</v>
      </c>
      <c r="F18" s="8">
        <v>8382.15</v>
      </c>
      <c r="G18" s="12">
        <v>2.64E-2</v>
      </c>
      <c r="J18" t="s">
        <v>472</v>
      </c>
      <c r="K18" s="12">
        <v>3.3099999999999997E-2</v>
      </c>
    </row>
    <row r="19" spans="1:11" ht="15.75" x14ac:dyDescent="0.3">
      <c r="A19" s="3">
        <v>12</v>
      </c>
      <c r="B19" s="3" t="s">
        <v>451</v>
      </c>
      <c r="C19" s="3" t="s">
        <v>452</v>
      </c>
      <c r="D19" s="3" t="s">
        <v>453</v>
      </c>
      <c r="E19" s="5">
        <v>381321</v>
      </c>
      <c r="F19" s="8">
        <v>7829.47</v>
      </c>
      <c r="G19" s="12">
        <v>2.46E-2</v>
      </c>
      <c r="J19" t="s">
        <v>494</v>
      </c>
      <c r="K19" s="12">
        <v>3.1299999999999994E-2</v>
      </c>
    </row>
    <row r="20" spans="1:11" ht="15.75" x14ac:dyDescent="0.3">
      <c r="A20" s="3">
        <v>13</v>
      </c>
      <c r="B20" s="3" t="s">
        <v>456</v>
      </c>
      <c r="C20" s="3" t="s">
        <v>457</v>
      </c>
      <c r="D20" s="3" t="s">
        <v>458</v>
      </c>
      <c r="E20" s="5">
        <v>34742</v>
      </c>
      <c r="F20" s="8">
        <v>7294.62</v>
      </c>
      <c r="G20" s="12">
        <v>2.3E-2</v>
      </c>
      <c r="J20" t="s">
        <v>482</v>
      </c>
      <c r="K20" s="12">
        <v>2.6600000000000002E-2</v>
      </c>
    </row>
    <row r="21" spans="1:11" ht="15.75" x14ac:dyDescent="0.3">
      <c r="A21" s="3">
        <v>14</v>
      </c>
      <c r="B21" s="3" t="s">
        <v>467</v>
      </c>
      <c r="C21" s="3" t="s">
        <v>468</v>
      </c>
      <c r="D21" s="3" t="s">
        <v>469</v>
      </c>
      <c r="E21" s="5">
        <v>714539</v>
      </c>
      <c r="F21" s="8">
        <v>6493.73</v>
      </c>
      <c r="G21" s="12">
        <v>2.0400000000000001E-2</v>
      </c>
      <c r="J21" t="s">
        <v>489</v>
      </c>
      <c r="K21" s="12">
        <v>1.8600000000000002E-2</v>
      </c>
    </row>
    <row r="22" spans="1:11" ht="15.75" x14ac:dyDescent="0.3">
      <c r="A22" s="3">
        <v>15</v>
      </c>
      <c r="B22" s="3" t="s">
        <v>470</v>
      </c>
      <c r="C22" s="3" t="s">
        <v>471</v>
      </c>
      <c r="D22" s="3" t="s">
        <v>472</v>
      </c>
      <c r="E22" s="5">
        <v>1226710</v>
      </c>
      <c r="F22" s="8">
        <v>6275.24</v>
      </c>
      <c r="G22" s="12">
        <v>1.9799999999999998E-2</v>
      </c>
      <c r="J22" t="s">
        <v>505</v>
      </c>
      <c r="K22" s="12">
        <v>1.0700000000000001E-2</v>
      </c>
    </row>
    <row r="23" spans="1:11" ht="15.75" x14ac:dyDescent="0.3">
      <c r="A23" s="3">
        <v>16</v>
      </c>
      <c r="B23" s="3" t="s">
        <v>473</v>
      </c>
      <c r="C23" s="3" t="s">
        <v>474</v>
      </c>
      <c r="D23" s="3" t="s">
        <v>438</v>
      </c>
      <c r="E23" s="5">
        <v>441600</v>
      </c>
      <c r="F23" s="8">
        <v>6018.57</v>
      </c>
      <c r="G23" s="12">
        <v>1.89E-2</v>
      </c>
      <c r="J23" t="s">
        <v>547</v>
      </c>
      <c r="K23" s="12">
        <v>9.0000000000000011E-3</v>
      </c>
    </row>
    <row r="24" spans="1:11" ht="15.75" x14ac:dyDescent="0.3">
      <c r="A24" s="3">
        <v>17</v>
      </c>
      <c r="B24" s="3" t="s">
        <v>487</v>
      </c>
      <c r="C24" s="3" t="s">
        <v>488</v>
      </c>
      <c r="D24" s="3" t="s">
        <v>489</v>
      </c>
      <c r="E24" s="5">
        <v>401167</v>
      </c>
      <c r="F24" s="8">
        <v>5897.96</v>
      </c>
      <c r="G24" s="12">
        <v>1.8600000000000002E-2</v>
      </c>
      <c r="J24" t="s">
        <v>530</v>
      </c>
      <c r="K24" s="12">
        <v>8.8999999999999999E-3</v>
      </c>
    </row>
    <row r="25" spans="1:11" ht="15.75" x14ac:dyDescent="0.3">
      <c r="A25" s="3">
        <v>18</v>
      </c>
      <c r="B25" s="3" t="s">
        <v>483</v>
      </c>
      <c r="C25" s="3" t="s">
        <v>484</v>
      </c>
      <c r="D25" s="3" t="s">
        <v>466</v>
      </c>
      <c r="E25" s="5">
        <v>488749</v>
      </c>
      <c r="F25" s="8">
        <v>5584.45</v>
      </c>
      <c r="G25" s="12">
        <v>1.7600000000000001E-2</v>
      </c>
      <c r="J25" t="s">
        <v>552</v>
      </c>
      <c r="K25" s="12">
        <v>3.3E-3</v>
      </c>
    </row>
    <row r="26" spans="1:11" ht="15.75" x14ac:dyDescent="0.3">
      <c r="A26" s="3">
        <v>19</v>
      </c>
      <c r="B26" s="3" t="s">
        <v>506</v>
      </c>
      <c r="C26" s="3" t="s">
        <v>507</v>
      </c>
      <c r="D26" s="3" t="s">
        <v>463</v>
      </c>
      <c r="E26" s="5">
        <v>305114</v>
      </c>
      <c r="F26" s="8">
        <v>5358.87</v>
      </c>
      <c r="G26" s="12">
        <v>1.6899999999999998E-2</v>
      </c>
      <c r="J26" t="s">
        <v>148</v>
      </c>
      <c r="K26" s="12">
        <v>6.9000000000000172E-3</v>
      </c>
    </row>
    <row r="27" spans="1:11" ht="15.75" x14ac:dyDescent="0.3">
      <c r="A27" s="3">
        <v>20</v>
      </c>
      <c r="B27" s="3" t="s">
        <v>478</v>
      </c>
      <c r="C27" s="3" t="s">
        <v>479</v>
      </c>
      <c r="D27" s="3" t="s">
        <v>448</v>
      </c>
      <c r="E27" s="5">
        <v>1016467</v>
      </c>
      <c r="F27" s="8">
        <v>5335.94</v>
      </c>
      <c r="G27" s="12">
        <v>1.6799999999999999E-2</v>
      </c>
    </row>
    <row r="28" spans="1:11" ht="15.75" x14ac:dyDescent="0.3">
      <c r="A28" s="3">
        <v>21</v>
      </c>
      <c r="B28" s="3" t="s">
        <v>497</v>
      </c>
      <c r="C28" s="3" t="s">
        <v>498</v>
      </c>
      <c r="D28" s="3" t="s">
        <v>448</v>
      </c>
      <c r="E28" s="5">
        <v>1682701</v>
      </c>
      <c r="F28" s="8">
        <v>5303.03</v>
      </c>
      <c r="G28" s="12">
        <v>1.67E-2</v>
      </c>
    </row>
    <row r="29" spans="1:11" ht="15.75" x14ac:dyDescent="0.3">
      <c r="A29" s="3">
        <v>22</v>
      </c>
      <c r="B29" s="3" t="s">
        <v>475</v>
      </c>
      <c r="C29" s="3" t="s">
        <v>476</v>
      </c>
      <c r="D29" s="3" t="s">
        <v>477</v>
      </c>
      <c r="E29" s="5">
        <v>886984</v>
      </c>
      <c r="F29" s="8">
        <v>5195.51</v>
      </c>
      <c r="G29" s="12">
        <v>1.6399999999999998E-2</v>
      </c>
    </row>
    <row r="30" spans="1:11" ht="15.75" x14ac:dyDescent="0.3">
      <c r="A30" s="3">
        <v>23</v>
      </c>
      <c r="B30" s="3" t="s">
        <v>490</v>
      </c>
      <c r="C30" s="3" t="s">
        <v>491</v>
      </c>
      <c r="D30" s="3" t="s">
        <v>438</v>
      </c>
      <c r="E30" s="5">
        <v>1002255</v>
      </c>
      <c r="F30" s="8">
        <v>5035.83</v>
      </c>
      <c r="G30" s="12">
        <v>1.5900000000000001E-2</v>
      </c>
    </row>
    <row r="31" spans="1:11" ht="15.75" x14ac:dyDescent="0.3">
      <c r="A31" s="3">
        <v>24</v>
      </c>
      <c r="B31" s="3" t="s">
        <v>501</v>
      </c>
      <c r="C31" s="3" t="s">
        <v>502</v>
      </c>
      <c r="D31" s="3" t="s">
        <v>466</v>
      </c>
      <c r="E31" s="5">
        <v>249520</v>
      </c>
      <c r="F31" s="8">
        <v>4456.93</v>
      </c>
      <c r="G31" s="12">
        <v>1.3999999999999999E-2</v>
      </c>
    </row>
    <row r="32" spans="1:11" ht="15.75" x14ac:dyDescent="0.3">
      <c r="A32" s="3">
        <v>25</v>
      </c>
      <c r="B32" s="3" t="s">
        <v>492</v>
      </c>
      <c r="C32" s="3" t="s">
        <v>493</v>
      </c>
      <c r="D32" s="3" t="s">
        <v>494</v>
      </c>
      <c r="E32" s="5">
        <v>3439908</v>
      </c>
      <c r="F32" s="8">
        <v>4456.3999999999996</v>
      </c>
      <c r="G32" s="12">
        <v>1.3999999999999999E-2</v>
      </c>
    </row>
    <row r="33" spans="1:7" ht="15.75" x14ac:dyDescent="0.3">
      <c r="A33" s="3">
        <v>26</v>
      </c>
      <c r="B33" s="3" t="s">
        <v>495</v>
      </c>
      <c r="C33" s="3" t="s">
        <v>496</v>
      </c>
      <c r="D33" s="3" t="s">
        <v>438</v>
      </c>
      <c r="E33" s="5">
        <v>771732</v>
      </c>
      <c r="F33" s="8">
        <v>4410.45</v>
      </c>
      <c r="G33" s="12">
        <v>1.3899999999999999E-2</v>
      </c>
    </row>
    <row r="34" spans="1:7" ht="15.75" x14ac:dyDescent="0.3">
      <c r="A34" s="3">
        <v>27</v>
      </c>
      <c r="B34" s="3" t="s">
        <v>485</v>
      </c>
      <c r="C34" s="3" t="s">
        <v>486</v>
      </c>
      <c r="D34" s="3" t="s">
        <v>453</v>
      </c>
      <c r="E34" s="5">
        <v>260488</v>
      </c>
      <c r="F34" s="8">
        <v>4401.34</v>
      </c>
      <c r="G34" s="12">
        <v>1.3899999999999999E-2</v>
      </c>
    </row>
    <row r="35" spans="1:7" ht="15.75" x14ac:dyDescent="0.3">
      <c r="A35" s="3">
        <v>28</v>
      </c>
      <c r="B35" s="3" t="s">
        <v>508</v>
      </c>
      <c r="C35" s="3" t="s">
        <v>509</v>
      </c>
      <c r="D35" s="3" t="s">
        <v>477</v>
      </c>
      <c r="E35" s="5">
        <v>618410</v>
      </c>
      <c r="F35" s="8">
        <v>4332.58</v>
      </c>
      <c r="G35" s="12">
        <v>1.3600000000000001E-2</v>
      </c>
    </row>
    <row r="36" spans="1:7" ht="15.75" x14ac:dyDescent="0.3">
      <c r="A36" s="3">
        <v>29</v>
      </c>
      <c r="B36" s="3" t="s">
        <v>516</v>
      </c>
      <c r="C36" s="3" t="s">
        <v>517</v>
      </c>
      <c r="D36" s="3" t="s">
        <v>472</v>
      </c>
      <c r="E36" s="5">
        <v>1494954</v>
      </c>
      <c r="F36" s="8">
        <v>4224.74</v>
      </c>
      <c r="G36" s="12">
        <v>1.3300000000000001E-2</v>
      </c>
    </row>
    <row r="37" spans="1:7" ht="15.75" x14ac:dyDescent="0.3">
      <c r="A37" s="3">
        <v>30</v>
      </c>
      <c r="B37" s="3" t="s">
        <v>499</v>
      </c>
      <c r="C37" s="3" t="s">
        <v>500</v>
      </c>
      <c r="D37" s="3" t="s">
        <v>477</v>
      </c>
      <c r="E37" s="5">
        <v>356374</v>
      </c>
      <c r="F37" s="8">
        <v>4132.87</v>
      </c>
      <c r="G37" s="12">
        <v>1.3000000000000001E-2</v>
      </c>
    </row>
    <row r="38" spans="1:7" ht="15.75" x14ac:dyDescent="0.3">
      <c r="A38" s="3">
        <v>31</v>
      </c>
      <c r="B38" s="3" t="s">
        <v>510</v>
      </c>
      <c r="C38" s="3" t="s">
        <v>511</v>
      </c>
      <c r="D38" s="3" t="s">
        <v>477</v>
      </c>
      <c r="E38" s="5">
        <v>574846</v>
      </c>
      <c r="F38" s="8">
        <v>3836.81</v>
      </c>
      <c r="G38" s="12">
        <v>1.21E-2</v>
      </c>
    </row>
    <row r="39" spans="1:7" ht="15.75" x14ac:dyDescent="0.3">
      <c r="A39" s="3">
        <v>32</v>
      </c>
      <c r="B39" s="3" t="s">
        <v>531</v>
      </c>
      <c r="C39" s="3" t="s">
        <v>532</v>
      </c>
      <c r="D39" s="3" t="s">
        <v>466</v>
      </c>
      <c r="E39" s="5">
        <v>835567</v>
      </c>
      <c r="F39" s="8">
        <v>3758.8</v>
      </c>
      <c r="G39" s="12">
        <v>1.18E-2</v>
      </c>
    </row>
    <row r="40" spans="1:7" ht="15.75" x14ac:dyDescent="0.3">
      <c r="A40" s="3">
        <v>33</v>
      </c>
      <c r="B40" s="3" t="s">
        <v>539</v>
      </c>
      <c r="C40" s="3" t="s">
        <v>540</v>
      </c>
      <c r="D40" s="3" t="s">
        <v>477</v>
      </c>
      <c r="E40" s="5">
        <v>1469500</v>
      </c>
      <c r="F40" s="8">
        <v>3742.08</v>
      </c>
      <c r="G40" s="12">
        <v>1.18E-2</v>
      </c>
    </row>
    <row r="41" spans="1:7" ht="15.75" x14ac:dyDescent="0.3">
      <c r="A41" s="3">
        <v>34</v>
      </c>
      <c r="B41" s="3" t="s">
        <v>520</v>
      </c>
      <c r="C41" s="3" t="s">
        <v>521</v>
      </c>
      <c r="D41" s="3" t="s">
        <v>438</v>
      </c>
      <c r="E41" s="5">
        <v>38828</v>
      </c>
      <c r="F41" s="8">
        <v>3537.33</v>
      </c>
      <c r="G41" s="12">
        <v>1.11E-2</v>
      </c>
    </row>
    <row r="42" spans="1:7" ht="15.75" x14ac:dyDescent="0.3">
      <c r="A42" s="3">
        <v>35</v>
      </c>
      <c r="B42" s="3" t="s">
        <v>503</v>
      </c>
      <c r="C42" s="3" t="s">
        <v>504</v>
      </c>
      <c r="D42" s="3" t="s">
        <v>505</v>
      </c>
      <c r="E42" s="5">
        <v>159933</v>
      </c>
      <c r="F42" s="8">
        <v>3408.57</v>
      </c>
      <c r="G42" s="12">
        <v>1.0700000000000001E-2</v>
      </c>
    </row>
    <row r="43" spans="1:7" ht="15.75" x14ac:dyDescent="0.3">
      <c r="A43" s="3">
        <v>36</v>
      </c>
      <c r="B43" s="3" t="s">
        <v>512</v>
      </c>
      <c r="C43" s="3" t="s">
        <v>513</v>
      </c>
      <c r="D43" s="3" t="s">
        <v>477</v>
      </c>
      <c r="E43" s="5">
        <v>1355482</v>
      </c>
      <c r="F43" s="8">
        <v>3213.85</v>
      </c>
      <c r="G43" s="12">
        <v>1.01E-2</v>
      </c>
    </row>
    <row r="44" spans="1:7" ht="15.75" x14ac:dyDescent="0.3">
      <c r="A44" s="3">
        <v>37</v>
      </c>
      <c r="B44" s="3" t="s">
        <v>524</v>
      </c>
      <c r="C44" s="3" t="s">
        <v>525</v>
      </c>
      <c r="D44" s="3" t="s">
        <v>494</v>
      </c>
      <c r="E44" s="5">
        <v>904346</v>
      </c>
      <c r="F44" s="8">
        <v>3136.27</v>
      </c>
      <c r="G44" s="12">
        <v>9.8999999999999991E-3</v>
      </c>
    </row>
    <row r="45" spans="1:7" ht="15.75" x14ac:dyDescent="0.3">
      <c r="A45" s="3">
        <v>38</v>
      </c>
      <c r="B45" s="3" t="s">
        <v>537</v>
      </c>
      <c r="C45" s="3" t="s">
        <v>538</v>
      </c>
      <c r="D45" s="3" t="s">
        <v>438</v>
      </c>
      <c r="E45" s="5">
        <v>169103</v>
      </c>
      <c r="F45" s="8">
        <v>2998.62</v>
      </c>
      <c r="G45" s="12">
        <v>9.3999999999999986E-3</v>
      </c>
    </row>
    <row r="46" spans="1:7" ht="15.75" x14ac:dyDescent="0.3">
      <c r="A46" s="3">
        <v>39</v>
      </c>
      <c r="B46" s="3" t="s">
        <v>518</v>
      </c>
      <c r="C46" s="3" t="s">
        <v>519</v>
      </c>
      <c r="D46" s="3" t="s">
        <v>458</v>
      </c>
      <c r="E46" s="5">
        <v>361544</v>
      </c>
      <c r="F46" s="8">
        <v>2894.88</v>
      </c>
      <c r="G46" s="12">
        <v>9.1000000000000004E-3</v>
      </c>
    </row>
    <row r="47" spans="1:7" ht="15.75" x14ac:dyDescent="0.3">
      <c r="A47" s="3">
        <v>40</v>
      </c>
      <c r="B47" s="3" t="s">
        <v>541</v>
      </c>
      <c r="C47" s="3" t="s">
        <v>542</v>
      </c>
      <c r="D47" s="3" t="s">
        <v>438</v>
      </c>
      <c r="E47" s="5">
        <v>2699116</v>
      </c>
      <c r="F47" s="8">
        <v>2851.62</v>
      </c>
      <c r="G47" s="12">
        <v>9.0000000000000011E-3</v>
      </c>
    </row>
    <row r="48" spans="1:7" ht="15.75" x14ac:dyDescent="0.3">
      <c r="A48" s="3">
        <v>41</v>
      </c>
      <c r="B48" s="3" t="s">
        <v>545</v>
      </c>
      <c r="C48" s="3" t="s">
        <v>546</v>
      </c>
      <c r="D48" s="3" t="s">
        <v>547</v>
      </c>
      <c r="E48" s="5">
        <v>1472097</v>
      </c>
      <c r="F48" s="8">
        <v>2845.56</v>
      </c>
      <c r="G48" s="12">
        <v>9.0000000000000011E-3</v>
      </c>
    </row>
    <row r="49" spans="1:7" ht="15.75" x14ac:dyDescent="0.3">
      <c r="A49" s="3">
        <v>42</v>
      </c>
      <c r="B49" s="3" t="s">
        <v>528</v>
      </c>
      <c r="C49" s="3" t="s">
        <v>529</v>
      </c>
      <c r="D49" s="3" t="s">
        <v>530</v>
      </c>
      <c r="E49" s="5">
        <v>39113</v>
      </c>
      <c r="F49" s="8">
        <v>2834.07</v>
      </c>
      <c r="G49" s="12">
        <v>8.8999999999999999E-3</v>
      </c>
    </row>
    <row r="50" spans="1:7" ht="15.75" x14ac:dyDescent="0.3">
      <c r="A50" s="3">
        <v>43</v>
      </c>
      <c r="B50" s="3" t="s">
        <v>522</v>
      </c>
      <c r="C50" s="3" t="s">
        <v>523</v>
      </c>
      <c r="D50" s="3" t="s">
        <v>453</v>
      </c>
      <c r="E50" s="5">
        <v>406040</v>
      </c>
      <c r="F50" s="8">
        <v>2827.46</v>
      </c>
      <c r="G50" s="12">
        <v>8.8999999999999999E-3</v>
      </c>
    </row>
    <row r="51" spans="1:7" ht="15.75" x14ac:dyDescent="0.3">
      <c r="A51" s="3">
        <v>44</v>
      </c>
      <c r="B51" s="3" t="s">
        <v>533</v>
      </c>
      <c r="C51" s="3" t="s">
        <v>534</v>
      </c>
      <c r="D51" s="3" t="s">
        <v>466</v>
      </c>
      <c r="E51" s="5">
        <v>92419</v>
      </c>
      <c r="F51" s="8">
        <v>2692.95</v>
      </c>
      <c r="G51" s="12">
        <v>8.5000000000000006E-3</v>
      </c>
    </row>
    <row r="52" spans="1:7" ht="15.75" x14ac:dyDescent="0.3">
      <c r="A52" s="3">
        <v>45</v>
      </c>
      <c r="B52" s="3" t="s">
        <v>514</v>
      </c>
      <c r="C52" s="3" t="s">
        <v>515</v>
      </c>
      <c r="D52" s="3" t="s">
        <v>469</v>
      </c>
      <c r="E52" s="5">
        <v>945536</v>
      </c>
      <c r="F52" s="8">
        <v>2598.33</v>
      </c>
      <c r="G52" s="12">
        <v>8.199999999999999E-3</v>
      </c>
    </row>
    <row r="53" spans="1:7" ht="15.75" x14ac:dyDescent="0.3">
      <c r="A53" s="3">
        <v>46</v>
      </c>
      <c r="B53" s="3" t="s">
        <v>543</v>
      </c>
      <c r="C53" s="3" t="s">
        <v>544</v>
      </c>
      <c r="D53" s="3" t="s">
        <v>438</v>
      </c>
      <c r="E53" s="5">
        <v>1117772</v>
      </c>
      <c r="F53" s="8">
        <v>2545.17</v>
      </c>
      <c r="G53" s="12">
        <v>8.0000000000000002E-3</v>
      </c>
    </row>
    <row r="54" spans="1:7" ht="15.75" x14ac:dyDescent="0.3">
      <c r="A54" s="3">
        <v>47</v>
      </c>
      <c r="B54" s="3" t="s">
        <v>535</v>
      </c>
      <c r="C54" s="3" t="s">
        <v>536</v>
      </c>
      <c r="D54" s="3" t="s">
        <v>494</v>
      </c>
      <c r="E54" s="5">
        <v>252427</v>
      </c>
      <c r="F54" s="8">
        <v>2338.11</v>
      </c>
      <c r="G54" s="12">
        <v>7.4000000000000003E-3</v>
      </c>
    </row>
    <row r="55" spans="1:7" ht="15.75" x14ac:dyDescent="0.3">
      <c r="A55" s="3">
        <v>48</v>
      </c>
      <c r="B55" s="3" t="s">
        <v>526</v>
      </c>
      <c r="C55" s="3" t="s">
        <v>527</v>
      </c>
      <c r="D55" s="3" t="s">
        <v>469</v>
      </c>
      <c r="E55" s="5">
        <v>1003405</v>
      </c>
      <c r="F55" s="8">
        <v>2313.85</v>
      </c>
      <c r="G55" s="12">
        <v>7.3000000000000001E-3</v>
      </c>
    </row>
    <row r="56" spans="1:7" ht="15.75" x14ac:dyDescent="0.3">
      <c r="A56" s="3">
        <v>49</v>
      </c>
      <c r="B56" s="3" t="s">
        <v>548</v>
      </c>
      <c r="C56" s="3" t="s">
        <v>549</v>
      </c>
      <c r="D56" s="3" t="s">
        <v>466</v>
      </c>
      <c r="E56" s="5">
        <v>508166</v>
      </c>
      <c r="F56" s="8">
        <v>1969.4</v>
      </c>
      <c r="G56" s="12">
        <v>6.1999999999999998E-3</v>
      </c>
    </row>
    <row r="57" spans="1:7" ht="15.75" x14ac:dyDescent="0.3">
      <c r="A57" s="3">
        <v>50</v>
      </c>
      <c r="B57" s="3" t="s">
        <v>550</v>
      </c>
      <c r="C57" s="3" t="s">
        <v>551</v>
      </c>
      <c r="D57" s="3" t="s">
        <v>552</v>
      </c>
      <c r="E57" s="5">
        <v>397800</v>
      </c>
      <c r="F57" s="8">
        <v>1034.28</v>
      </c>
      <c r="G57" s="12">
        <v>3.3E-3</v>
      </c>
    </row>
    <row r="58" spans="1:7" ht="15.75" x14ac:dyDescent="0.3">
      <c r="A58" s="10"/>
      <c r="B58" s="10" t="s">
        <v>20</v>
      </c>
      <c r="C58" s="10"/>
      <c r="D58" s="10"/>
      <c r="E58" s="10"/>
      <c r="F58" s="11">
        <v>315388.25</v>
      </c>
      <c r="G58" s="14">
        <v>0.99309999999999998</v>
      </c>
    </row>
    <row r="60" spans="1:7" ht="15.75" x14ac:dyDescent="0.3">
      <c r="B60" s="2" t="s">
        <v>553</v>
      </c>
    </row>
    <row r="61" spans="1:7" ht="15.75" x14ac:dyDescent="0.3">
      <c r="A61" s="3">
        <v>51</v>
      </c>
      <c r="B61" s="3" t="s">
        <v>554</v>
      </c>
      <c r="C61" s="3" t="s">
        <v>555</v>
      </c>
      <c r="D61" s="3" t="s">
        <v>453</v>
      </c>
      <c r="E61" s="5">
        <v>122549</v>
      </c>
      <c r="F61" s="8">
        <v>0</v>
      </c>
      <c r="G61" s="12" t="s">
        <v>140</v>
      </c>
    </row>
    <row r="62" spans="1:7" ht="15.75" x14ac:dyDescent="0.3">
      <c r="A62" s="3">
        <v>52</v>
      </c>
      <c r="B62" s="3" t="s">
        <v>714</v>
      </c>
      <c r="C62" s="3"/>
      <c r="D62" s="3" t="s">
        <v>648</v>
      </c>
      <c r="E62" s="5">
        <v>25000</v>
      </c>
      <c r="F62" s="8">
        <v>0</v>
      </c>
      <c r="G62" s="12" t="s">
        <v>140</v>
      </c>
    </row>
    <row r="63" spans="1:7" ht="15.75" x14ac:dyDescent="0.3">
      <c r="A63" s="10"/>
      <c r="B63" s="10" t="s">
        <v>20</v>
      </c>
      <c r="C63" s="10"/>
      <c r="D63" s="10"/>
      <c r="E63" s="10"/>
      <c r="F63" s="11">
        <v>0</v>
      </c>
      <c r="G63" s="14" t="s">
        <v>140</v>
      </c>
    </row>
    <row r="65" spans="1:8" ht="15.75" x14ac:dyDescent="0.3">
      <c r="B65" s="2" t="s">
        <v>21</v>
      </c>
    </row>
    <row r="66" spans="1:8" ht="15.75" x14ac:dyDescent="0.3">
      <c r="A66" s="3">
        <v>53</v>
      </c>
      <c r="B66" s="2" t="s">
        <v>137</v>
      </c>
      <c r="F66" s="8">
        <v>2771.63</v>
      </c>
      <c r="G66" s="12">
        <v>8.6999999999999994E-3</v>
      </c>
      <c r="H66" s="1">
        <v>43801</v>
      </c>
    </row>
    <row r="67" spans="1:8" ht="15.75" x14ac:dyDescent="0.3">
      <c r="A67" s="10"/>
      <c r="B67" s="10" t="s">
        <v>20</v>
      </c>
      <c r="C67" s="10"/>
      <c r="D67" s="10"/>
      <c r="E67" s="10"/>
      <c r="F67" s="11">
        <v>2771.63</v>
      </c>
      <c r="G67" s="14">
        <v>8.6999999999999994E-3</v>
      </c>
    </row>
    <row r="69" spans="1:8" ht="15.75" x14ac:dyDescent="0.3">
      <c r="B69" s="2" t="s">
        <v>138</v>
      </c>
    </row>
    <row r="70" spans="1:8" ht="15.75" x14ac:dyDescent="0.3">
      <c r="A70" s="3"/>
      <c r="B70" s="3" t="s">
        <v>139</v>
      </c>
      <c r="C70" s="3"/>
      <c r="D70" s="5"/>
      <c r="F70" s="8">
        <v>-522.75</v>
      </c>
      <c r="G70" s="12">
        <v>-1.8E-3</v>
      </c>
    </row>
    <row r="71" spans="1:8" ht="15.75" x14ac:dyDescent="0.3">
      <c r="A71" s="10"/>
      <c r="B71" s="10" t="s">
        <v>20</v>
      </c>
      <c r="C71" s="10"/>
      <c r="D71" s="10"/>
      <c r="E71" s="10"/>
      <c r="F71" s="11">
        <v>-522.75</v>
      </c>
      <c r="G71" s="14">
        <v>-1.8E-3</v>
      </c>
    </row>
    <row r="73" spans="1:8" ht="15.75" x14ac:dyDescent="0.3">
      <c r="A73" s="7"/>
      <c r="B73" s="7" t="s">
        <v>141</v>
      </c>
      <c r="C73" s="7"/>
      <c r="D73" s="7"/>
      <c r="E73" s="7"/>
      <c r="F73" s="9">
        <v>317637.13</v>
      </c>
      <c r="G73" s="13">
        <v>1</v>
      </c>
    </row>
    <row r="74" spans="1:8" ht="15.75" x14ac:dyDescent="0.3">
      <c r="A74" s="3" t="s">
        <v>142</v>
      </c>
    </row>
    <row r="75" spans="1:8" ht="30" x14ac:dyDescent="0.3">
      <c r="A75" s="61">
        <v>1</v>
      </c>
      <c r="B75" s="4" t="s">
        <v>715</v>
      </c>
    </row>
    <row r="76" spans="1:8" ht="15.75" x14ac:dyDescent="0.3">
      <c r="A76" s="61">
        <v>2</v>
      </c>
      <c r="B76" s="4" t="s">
        <v>143</v>
      </c>
    </row>
    <row r="77" spans="1:8" ht="15.75" x14ac:dyDescent="0.3">
      <c r="A77" s="61">
        <v>3</v>
      </c>
      <c r="B77" s="4" t="s">
        <v>144</v>
      </c>
    </row>
    <row r="78" spans="1:8" ht="30" x14ac:dyDescent="0.3">
      <c r="A78" s="61">
        <v>4</v>
      </c>
      <c r="B78" s="4" t="s">
        <v>145</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716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442</v>
      </c>
      <c r="C8" s="3" t="s">
        <v>443</v>
      </c>
      <c r="D8" s="3" t="s">
        <v>441</v>
      </c>
      <c r="E8" s="5">
        <v>2302440</v>
      </c>
      <c r="F8" s="8">
        <v>29354.959999999999</v>
      </c>
      <c r="G8" s="12">
        <v>0.10920000000000001</v>
      </c>
      <c r="J8" s="2" t="s">
        <v>146</v>
      </c>
      <c r="K8" s="2" t="s">
        <v>147</v>
      </c>
    </row>
    <row r="9" spans="1:11" ht="15.75" x14ac:dyDescent="0.3">
      <c r="A9" s="3">
        <v>2</v>
      </c>
      <c r="B9" s="3" t="s">
        <v>439</v>
      </c>
      <c r="C9" s="3" t="s">
        <v>440</v>
      </c>
      <c r="D9" s="3" t="s">
        <v>441</v>
      </c>
      <c r="E9" s="5">
        <v>4009643</v>
      </c>
      <c r="F9" s="8">
        <v>20553.43</v>
      </c>
      <c r="G9" s="12">
        <v>7.6399999999999996E-2</v>
      </c>
      <c r="J9" t="s">
        <v>441</v>
      </c>
      <c r="K9" s="12">
        <v>0.33600000000000002</v>
      </c>
    </row>
    <row r="10" spans="1:11" ht="15.75" x14ac:dyDescent="0.3">
      <c r="A10" s="3">
        <v>3</v>
      </c>
      <c r="B10" s="3" t="s">
        <v>436</v>
      </c>
      <c r="C10" s="3" t="s">
        <v>437</v>
      </c>
      <c r="D10" s="3" t="s">
        <v>438</v>
      </c>
      <c r="E10" s="5">
        <v>453154</v>
      </c>
      <c r="F10" s="8">
        <v>18462.400000000001</v>
      </c>
      <c r="G10" s="12">
        <v>6.8699999999999997E-2</v>
      </c>
      <c r="J10" t="s">
        <v>438</v>
      </c>
      <c r="K10" s="12">
        <v>0.16130000000000003</v>
      </c>
    </row>
    <row r="11" spans="1:11" ht="15.75" x14ac:dyDescent="0.3">
      <c r="A11" s="3">
        <v>4</v>
      </c>
      <c r="B11" s="3" t="s">
        <v>717</v>
      </c>
      <c r="C11" s="3" t="s">
        <v>718</v>
      </c>
      <c r="D11" s="3" t="s">
        <v>472</v>
      </c>
      <c r="E11" s="5">
        <v>1093464</v>
      </c>
      <c r="F11" s="8">
        <v>16961.27</v>
      </c>
      <c r="G11" s="12">
        <v>6.3099999999999989E-2</v>
      </c>
      <c r="J11" t="s">
        <v>472</v>
      </c>
      <c r="K11" s="12">
        <v>9.0699999999999975E-2</v>
      </c>
    </row>
    <row r="12" spans="1:11" ht="15.75" x14ac:dyDescent="0.3">
      <c r="A12" s="3">
        <v>5</v>
      </c>
      <c r="B12" s="3" t="s">
        <v>454</v>
      </c>
      <c r="C12" s="3" t="s">
        <v>455</v>
      </c>
      <c r="D12" s="3" t="s">
        <v>441</v>
      </c>
      <c r="E12" s="5">
        <v>2040458</v>
      </c>
      <c r="F12" s="8">
        <v>15080</v>
      </c>
      <c r="G12" s="12">
        <v>5.6100000000000004E-2</v>
      </c>
      <c r="J12" t="s">
        <v>453</v>
      </c>
      <c r="K12" s="12">
        <v>5.5500000000000001E-2</v>
      </c>
    </row>
    <row r="13" spans="1:11" ht="15.75" x14ac:dyDescent="0.3">
      <c r="A13" s="3">
        <v>6</v>
      </c>
      <c r="B13" s="3" t="s">
        <v>641</v>
      </c>
      <c r="C13" s="3" t="s">
        <v>642</v>
      </c>
      <c r="D13" s="3" t="s">
        <v>643</v>
      </c>
      <c r="E13" s="5">
        <v>951655</v>
      </c>
      <c r="F13" s="8">
        <v>12662.25</v>
      </c>
      <c r="G13" s="12">
        <v>4.7100000000000003E-2</v>
      </c>
      <c r="J13" t="s">
        <v>643</v>
      </c>
      <c r="K13" s="12">
        <v>5.3700000000000005E-2</v>
      </c>
    </row>
    <row r="14" spans="1:11" ht="15.75" x14ac:dyDescent="0.3">
      <c r="A14" s="3">
        <v>7</v>
      </c>
      <c r="B14" s="3" t="s">
        <v>444</v>
      </c>
      <c r="C14" s="3" t="s">
        <v>445</v>
      </c>
      <c r="D14" s="3" t="s">
        <v>441</v>
      </c>
      <c r="E14" s="5">
        <v>623925</v>
      </c>
      <c r="F14" s="8">
        <v>10077.64</v>
      </c>
      <c r="G14" s="12">
        <v>3.7499999999999999E-2</v>
      </c>
      <c r="J14" t="s">
        <v>458</v>
      </c>
      <c r="K14" s="12">
        <v>4.9799999999999997E-2</v>
      </c>
    </row>
    <row r="15" spans="1:11" ht="15.75" x14ac:dyDescent="0.3">
      <c r="A15" s="3">
        <v>8</v>
      </c>
      <c r="B15" s="3" t="s">
        <v>528</v>
      </c>
      <c r="C15" s="3" t="s">
        <v>529</v>
      </c>
      <c r="D15" s="3" t="s">
        <v>530</v>
      </c>
      <c r="E15" s="5">
        <v>126414</v>
      </c>
      <c r="F15" s="8">
        <v>9159.77</v>
      </c>
      <c r="G15" s="12">
        <v>3.4099999999999998E-2</v>
      </c>
      <c r="J15" t="s">
        <v>530</v>
      </c>
      <c r="K15" s="12">
        <v>4.9599999999999998E-2</v>
      </c>
    </row>
    <row r="16" spans="1:11" ht="15.75" x14ac:dyDescent="0.3">
      <c r="A16" s="3">
        <v>9</v>
      </c>
      <c r="B16" s="3" t="s">
        <v>459</v>
      </c>
      <c r="C16" s="3" t="s">
        <v>460</v>
      </c>
      <c r="D16" s="3" t="s">
        <v>458</v>
      </c>
      <c r="E16" s="5">
        <v>180543</v>
      </c>
      <c r="F16" s="8">
        <v>7689.51</v>
      </c>
      <c r="G16" s="12">
        <v>2.86E-2</v>
      </c>
      <c r="J16" t="s">
        <v>466</v>
      </c>
      <c r="K16" s="12">
        <v>4.7E-2</v>
      </c>
    </row>
    <row r="17" spans="1:11" ht="15.75" x14ac:dyDescent="0.3">
      <c r="A17" s="3">
        <v>10</v>
      </c>
      <c r="B17" s="3" t="s">
        <v>651</v>
      </c>
      <c r="C17" s="3" t="s">
        <v>652</v>
      </c>
      <c r="D17" s="3" t="s">
        <v>441</v>
      </c>
      <c r="E17" s="5">
        <v>441142</v>
      </c>
      <c r="F17" s="8">
        <v>6921.96</v>
      </c>
      <c r="G17" s="12">
        <v>2.5699999999999997E-2</v>
      </c>
      <c r="J17" t="s">
        <v>448</v>
      </c>
      <c r="K17" s="12">
        <v>3.0200000000000001E-2</v>
      </c>
    </row>
    <row r="18" spans="1:11" ht="15.75" x14ac:dyDescent="0.3">
      <c r="A18" s="3">
        <v>11</v>
      </c>
      <c r="B18" s="3" t="s">
        <v>719</v>
      </c>
      <c r="C18" s="3" t="s">
        <v>720</v>
      </c>
      <c r="D18" s="3" t="s">
        <v>441</v>
      </c>
      <c r="E18" s="5">
        <v>1967410</v>
      </c>
      <c r="F18" s="8">
        <v>6725.59</v>
      </c>
      <c r="G18" s="12">
        <v>2.5000000000000001E-2</v>
      </c>
      <c r="J18" t="s">
        <v>482</v>
      </c>
      <c r="K18" s="12">
        <v>2.2799999999999997E-2</v>
      </c>
    </row>
    <row r="19" spans="1:11" ht="15.75" x14ac:dyDescent="0.3">
      <c r="A19" s="3">
        <v>12</v>
      </c>
      <c r="B19" s="3" t="s">
        <v>533</v>
      </c>
      <c r="C19" s="3" t="s">
        <v>534</v>
      </c>
      <c r="D19" s="3" t="s">
        <v>466</v>
      </c>
      <c r="E19" s="5">
        <v>221719</v>
      </c>
      <c r="F19" s="8">
        <v>6460.56</v>
      </c>
      <c r="G19" s="12">
        <v>2.4E-2</v>
      </c>
      <c r="J19" t="s">
        <v>671</v>
      </c>
      <c r="K19" s="12">
        <v>2.07E-2</v>
      </c>
    </row>
    <row r="20" spans="1:11" ht="15.75" x14ac:dyDescent="0.3">
      <c r="A20" s="3">
        <v>13</v>
      </c>
      <c r="B20" s="3" t="s">
        <v>522</v>
      </c>
      <c r="C20" s="3" t="s">
        <v>523</v>
      </c>
      <c r="D20" s="3" t="s">
        <v>453</v>
      </c>
      <c r="E20" s="5">
        <v>903994</v>
      </c>
      <c r="F20" s="8">
        <v>6294.96</v>
      </c>
      <c r="G20" s="12">
        <v>2.3399999999999997E-2</v>
      </c>
      <c r="J20" t="s">
        <v>477</v>
      </c>
      <c r="K20" s="12">
        <v>1.66E-2</v>
      </c>
    </row>
    <row r="21" spans="1:11" ht="15.75" x14ac:dyDescent="0.3">
      <c r="A21" s="3">
        <v>14</v>
      </c>
      <c r="B21" s="3" t="s">
        <v>480</v>
      </c>
      <c r="C21" s="3" t="s">
        <v>481</v>
      </c>
      <c r="D21" s="3" t="s">
        <v>482</v>
      </c>
      <c r="E21" s="5">
        <v>1383923</v>
      </c>
      <c r="F21" s="8">
        <v>6123.17</v>
      </c>
      <c r="G21" s="12">
        <v>2.2799999999999997E-2</v>
      </c>
      <c r="J21" t="s">
        <v>463</v>
      </c>
      <c r="K21" s="12">
        <v>1.41E-2</v>
      </c>
    </row>
    <row r="22" spans="1:11" ht="15.75" x14ac:dyDescent="0.3">
      <c r="A22" s="3">
        <v>15</v>
      </c>
      <c r="B22" s="3" t="s">
        <v>456</v>
      </c>
      <c r="C22" s="3" t="s">
        <v>457</v>
      </c>
      <c r="D22" s="3" t="s">
        <v>458</v>
      </c>
      <c r="E22" s="5">
        <v>27183</v>
      </c>
      <c r="F22" s="8">
        <v>5707.49</v>
      </c>
      <c r="G22" s="12">
        <v>2.12E-2</v>
      </c>
      <c r="J22" t="s">
        <v>676</v>
      </c>
      <c r="K22" s="12">
        <v>1.3100000000000001E-2</v>
      </c>
    </row>
    <row r="23" spans="1:11" ht="15.75" x14ac:dyDescent="0.3">
      <c r="A23" s="3">
        <v>16</v>
      </c>
      <c r="B23" s="3" t="s">
        <v>669</v>
      </c>
      <c r="C23" s="3" t="s">
        <v>670</v>
      </c>
      <c r="D23" s="3" t="s">
        <v>671</v>
      </c>
      <c r="E23" s="5">
        <v>1304466</v>
      </c>
      <c r="F23" s="8">
        <v>5576.59</v>
      </c>
      <c r="G23" s="12">
        <v>2.07E-2</v>
      </c>
      <c r="J23" t="s">
        <v>494</v>
      </c>
      <c r="K23" s="12">
        <v>1.1299999999999999E-2</v>
      </c>
    </row>
    <row r="24" spans="1:11" ht="15.75" x14ac:dyDescent="0.3">
      <c r="A24" s="3">
        <v>17</v>
      </c>
      <c r="B24" s="3" t="s">
        <v>470</v>
      </c>
      <c r="C24" s="3" t="s">
        <v>471</v>
      </c>
      <c r="D24" s="3" t="s">
        <v>472</v>
      </c>
      <c r="E24" s="5">
        <v>1079929</v>
      </c>
      <c r="F24" s="8">
        <v>5524.38</v>
      </c>
      <c r="G24" s="12">
        <v>2.0499999999999997E-2</v>
      </c>
      <c r="J24" t="s">
        <v>668</v>
      </c>
      <c r="K24" s="12">
        <v>7.4000000000000003E-3</v>
      </c>
    </row>
    <row r="25" spans="1:11" ht="15.75" x14ac:dyDescent="0.3">
      <c r="A25" s="3">
        <v>18</v>
      </c>
      <c r="B25" s="3" t="s">
        <v>473</v>
      </c>
      <c r="C25" s="3" t="s">
        <v>474</v>
      </c>
      <c r="D25" s="3" t="s">
        <v>438</v>
      </c>
      <c r="E25" s="5">
        <v>389614</v>
      </c>
      <c r="F25" s="8">
        <v>5310.05</v>
      </c>
      <c r="G25" s="12">
        <v>1.9699999999999999E-2</v>
      </c>
      <c r="J25" t="s">
        <v>737</v>
      </c>
      <c r="K25" s="12">
        <v>6.8000000000000005E-3</v>
      </c>
    </row>
    <row r="26" spans="1:11" ht="15.75" x14ac:dyDescent="0.3">
      <c r="A26" s="3">
        <v>19</v>
      </c>
      <c r="B26" s="3" t="s">
        <v>451</v>
      </c>
      <c r="C26" s="3" t="s">
        <v>452</v>
      </c>
      <c r="D26" s="3" t="s">
        <v>453</v>
      </c>
      <c r="E26" s="5">
        <v>251825</v>
      </c>
      <c r="F26" s="8">
        <v>5170.6000000000004</v>
      </c>
      <c r="G26" s="12">
        <v>1.9199999999999998E-2</v>
      </c>
      <c r="J26" t="s">
        <v>628</v>
      </c>
      <c r="K26" s="12">
        <v>6.0000000000000001E-3</v>
      </c>
    </row>
    <row r="27" spans="1:11" ht="15.75" x14ac:dyDescent="0.3">
      <c r="A27" s="3">
        <v>20</v>
      </c>
      <c r="B27" s="3" t="s">
        <v>495</v>
      </c>
      <c r="C27" s="3" t="s">
        <v>496</v>
      </c>
      <c r="D27" s="3" t="s">
        <v>438</v>
      </c>
      <c r="E27" s="5">
        <v>900771</v>
      </c>
      <c r="F27" s="8">
        <v>5147.91</v>
      </c>
      <c r="G27" s="12">
        <v>1.9099999999999999E-2</v>
      </c>
      <c r="J27" t="s">
        <v>746</v>
      </c>
      <c r="K27" s="12">
        <v>4.1999999999999997E-3</v>
      </c>
    </row>
    <row r="28" spans="1:11" ht="15.75" x14ac:dyDescent="0.3">
      <c r="A28" s="3">
        <v>21</v>
      </c>
      <c r="B28" s="3" t="s">
        <v>721</v>
      </c>
      <c r="C28" s="3" t="s">
        <v>722</v>
      </c>
      <c r="D28" s="3" t="s">
        <v>438</v>
      </c>
      <c r="E28" s="5">
        <v>535850</v>
      </c>
      <c r="F28" s="8">
        <v>5144.43</v>
      </c>
      <c r="G28" s="12">
        <v>1.9099999999999999E-2</v>
      </c>
      <c r="J28" t="s">
        <v>148</v>
      </c>
      <c r="K28" s="12">
        <v>3.1999999999999806E-3</v>
      </c>
    </row>
    <row r="29" spans="1:11" ht="15.75" x14ac:dyDescent="0.3">
      <c r="A29" s="3">
        <v>22</v>
      </c>
      <c r="B29" s="3" t="s">
        <v>499</v>
      </c>
      <c r="C29" s="3" t="s">
        <v>500</v>
      </c>
      <c r="D29" s="3" t="s">
        <v>477</v>
      </c>
      <c r="E29" s="5">
        <v>385818</v>
      </c>
      <c r="F29" s="8">
        <v>4474.33</v>
      </c>
      <c r="G29" s="12">
        <v>1.66E-2</v>
      </c>
    </row>
    <row r="30" spans="1:11" ht="15.75" x14ac:dyDescent="0.3">
      <c r="A30" s="3">
        <v>23</v>
      </c>
      <c r="B30" s="3" t="s">
        <v>639</v>
      </c>
      <c r="C30" s="3" t="s">
        <v>640</v>
      </c>
      <c r="D30" s="3" t="s">
        <v>448</v>
      </c>
      <c r="E30" s="5">
        <v>139073</v>
      </c>
      <c r="F30" s="8">
        <v>4252.4399999999996</v>
      </c>
      <c r="G30" s="12">
        <v>1.5800000000000002E-2</v>
      </c>
    </row>
    <row r="31" spans="1:11" ht="15.75" x14ac:dyDescent="0.3">
      <c r="A31" s="3">
        <v>24</v>
      </c>
      <c r="B31" s="3" t="s">
        <v>446</v>
      </c>
      <c r="C31" s="3" t="s">
        <v>447</v>
      </c>
      <c r="D31" s="3" t="s">
        <v>448</v>
      </c>
      <c r="E31" s="5">
        <v>189643</v>
      </c>
      <c r="F31" s="8">
        <v>3859.8</v>
      </c>
      <c r="G31" s="12">
        <v>1.44E-2</v>
      </c>
    </row>
    <row r="32" spans="1:11" ht="15.75" x14ac:dyDescent="0.3">
      <c r="A32" s="3">
        <v>25</v>
      </c>
      <c r="B32" s="3" t="s">
        <v>461</v>
      </c>
      <c r="C32" s="3" t="s">
        <v>462</v>
      </c>
      <c r="D32" s="3" t="s">
        <v>463</v>
      </c>
      <c r="E32" s="5">
        <v>207468</v>
      </c>
      <c r="F32" s="8">
        <v>3781.1</v>
      </c>
      <c r="G32" s="12">
        <v>1.41E-2</v>
      </c>
    </row>
    <row r="33" spans="1:7" ht="15.75" x14ac:dyDescent="0.3">
      <c r="A33" s="3">
        <v>26</v>
      </c>
      <c r="B33" s="3" t="s">
        <v>723</v>
      </c>
      <c r="C33" s="3" t="s">
        <v>724</v>
      </c>
      <c r="D33" s="3" t="s">
        <v>438</v>
      </c>
      <c r="E33" s="5">
        <v>151885</v>
      </c>
      <c r="F33" s="8">
        <v>3489.18</v>
      </c>
      <c r="G33" s="12">
        <v>1.3000000000000001E-2</v>
      </c>
    </row>
    <row r="34" spans="1:7" ht="15.75" x14ac:dyDescent="0.3">
      <c r="A34" s="3">
        <v>27</v>
      </c>
      <c r="B34" s="3" t="s">
        <v>725</v>
      </c>
      <c r="C34" s="3" t="s">
        <v>726</v>
      </c>
      <c r="D34" s="3" t="s">
        <v>453</v>
      </c>
      <c r="E34" s="5">
        <v>307804</v>
      </c>
      <c r="F34" s="8">
        <v>3470.95</v>
      </c>
      <c r="G34" s="12">
        <v>1.29E-2</v>
      </c>
    </row>
    <row r="35" spans="1:7" ht="15.75" x14ac:dyDescent="0.3">
      <c r="A35" s="3">
        <v>28</v>
      </c>
      <c r="B35" s="3" t="s">
        <v>727</v>
      </c>
      <c r="C35" s="3" t="s">
        <v>728</v>
      </c>
      <c r="D35" s="3" t="s">
        <v>530</v>
      </c>
      <c r="E35" s="5">
        <v>13641</v>
      </c>
      <c r="F35" s="8">
        <v>3121.25</v>
      </c>
      <c r="G35" s="12">
        <v>1.1599999999999999E-2</v>
      </c>
    </row>
    <row r="36" spans="1:7" ht="15.75" x14ac:dyDescent="0.3">
      <c r="A36" s="3">
        <v>29</v>
      </c>
      <c r="B36" s="3" t="s">
        <v>492</v>
      </c>
      <c r="C36" s="3" t="s">
        <v>493</v>
      </c>
      <c r="D36" s="3" t="s">
        <v>494</v>
      </c>
      <c r="E36" s="5">
        <v>2341329</v>
      </c>
      <c r="F36" s="8">
        <v>3033.19</v>
      </c>
      <c r="G36" s="12">
        <v>1.1299999999999999E-2</v>
      </c>
    </row>
    <row r="37" spans="1:7" ht="15.75" x14ac:dyDescent="0.3">
      <c r="A37" s="3">
        <v>30</v>
      </c>
      <c r="B37" s="3" t="s">
        <v>729</v>
      </c>
      <c r="C37" s="3" t="s">
        <v>730</v>
      </c>
      <c r="D37" s="3" t="s">
        <v>676</v>
      </c>
      <c r="E37" s="5">
        <v>1364115</v>
      </c>
      <c r="F37" s="8">
        <v>2730.28</v>
      </c>
      <c r="G37" s="12">
        <v>1.0200000000000001E-2</v>
      </c>
    </row>
    <row r="38" spans="1:7" ht="15.75" x14ac:dyDescent="0.3">
      <c r="A38" s="3">
        <v>31</v>
      </c>
      <c r="B38" s="3" t="s">
        <v>531</v>
      </c>
      <c r="C38" s="3" t="s">
        <v>532</v>
      </c>
      <c r="D38" s="3" t="s">
        <v>466</v>
      </c>
      <c r="E38" s="5">
        <v>546356</v>
      </c>
      <c r="F38" s="8">
        <v>2457.7800000000002</v>
      </c>
      <c r="G38" s="12">
        <v>9.1000000000000004E-3</v>
      </c>
    </row>
    <row r="39" spans="1:7" ht="15.75" x14ac:dyDescent="0.3">
      <c r="A39" s="3">
        <v>32</v>
      </c>
      <c r="B39" s="3" t="s">
        <v>490</v>
      </c>
      <c r="C39" s="3" t="s">
        <v>491</v>
      </c>
      <c r="D39" s="3" t="s">
        <v>438</v>
      </c>
      <c r="E39" s="5">
        <v>449316</v>
      </c>
      <c r="F39" s="8">
        <v>2257.59</v>
      </c>
      <c r="G39" s="12">
        <v>8.3999999999999995E-3</v>
      </c>
    </row>
    <row r="40" spans="1:7" ht="15.75" x14ac:dyDescent="0.3">
      <c r="A40" s="3">
        <v>33</v>
      </c>
      <c r="B40" s="3" t="s">
        <v>731</v>
      </c>
      <c r="C40" s="3" t="s">
        <v>732</v>
      </c>
      <c r="D40" s="3" t="s">
        <v>438</v>
      </c>
      <c r="E40" s="5">
        <v>610555</v>
      </c>
      <c r="F40" s="8">
        <v>2148.2399999999998</v>
      </c>
      <c r="G40" s="12">
        <v>8.0000000000000002E-3</v>
      </c>
    </row>
    <row r="41" spans="1:7" ht="15.75" x14ac:dyDescent="0.3">
      <c r="A41" s="3">
        <v>34</v>
      </c>
      <c r="B41" s="3" t="s">
        <v>733</v>
      </c>
      <c r="C41" s="3" t="s">
        <v>734</v>
      </c>
      <c r="D41" s="3" t="s">
        <v>466</v>
      </c>
      <c r="E41" s="5">
        <v>1276434</v>
      </c>
      <c r="F41" s="8">
        <v>2082.5</v>
      </c>
      <c r="G41" s="12">
        <v>7.7000000000000002E-3</v>
      </c>
    </row>
    <row r="42" spans="1:7" ht="15.75" x14ac:dyDescent="0.3">
      <c r="A42" s="3">
        <v>35</v>
      </c>
      <c r="B42" s="3" t="s">
        <v>666</v>
      </c>
      <c r="C42" s="3" t="s">
        <v>667</v>
      </c>
      <c r="D42" s="3" t="s">
        <v>668</v>
      </c>
      <c r="E42" s="5">
        <v>1518280</v>
      </c>
      <c r="F42" s="8">
        <v>2000.33</v>
      </c>
      <c r="G42" s="12">
        <v>7.4000000000000003E-3</v>
      </c>
    </row>
    <row r="43" spans="1:7" ht="15.75" x14ac:dyDescent="0.3">
      <c r="A43" s="3">
        <v>36</v>
      </c>
      <c r="B43" s="3" t="s">
        <v>516</v>
      </c>
      <c r="C43" s="3" t="s">
        <v>517</v>
      </c>
      <c r="D43" s="3" t="s">
        <v>472</v>
      </c>
      <c r="E43" s="5">
        <v>680265</v>
      </c>
      <c r="F43" s="8">
        <v>1922.43</v>
      </c>
      <c r="G43" s="12">
        <v>7.0999999999999995E-3</v>
      </c>
    </row>
    <row r="44" spans="1:7" ht="15.75" x14ac:dyDescent="0.3">
      <c r="A44" s="3">
        <v>37</v>
      </c>
      <c r="B44" s="3" t="s">
        <v>735</v>
      </c>
      <c r="C44" s="3" t="s">
        <v>736</v>
      </c>
      <c r="D44" s="3" t="s">
        <v>737</v>
      </c>
      <c r="E44" s="5">
        <v>476606</v>
      </c>
      <c r="F44" s="8">
        <v>1820.87</v>
      </c>
      <c r="G44" s="12">
        <v>6.8000000000000005E-3</v>
      </c>
    </row>
    <row r="45" spans="1:7" ht="15.75" x14ac:dyDescent="0.3">
      <c r="A45" s="3">
        <v>38</v>
      </c>
      <c r="B45" s="3" t="s">
        <v>738</v>
      </c>
      <c r="C45" s="3" t="s">
        <v>739</v>
      </c>
      <c r="D45" s="3" t="s">
        <v>643</v>
      </c>
      <c r="E45" s="5">
        <v>2993885</v>
      </c>
      <c r="F45" s="8">
        <v>1779.86</v>
      </c>
      <c r="G45" s="12">
        <v>6.6E-3</v>
      </c>
    </row>
    <row r="46" spans="1:7" ht="15.75" x14ac:dyDescent="0.3">
      <c r="A46" s="3">
        <v>39</v>
      </c>
      <c r="B46" s="3" t="s">
        <v>740</v>
      </c>
      <c r="C46" s="3" t="s">
        <v>741</v>
      </c>
      <c r="D46" s="3" t="s">
        <v>466</v>
      </c>
      <c r="E46" s="5">
        <v>324379</v>
      </c>
      <c r="F46" s="8">
        <v>1654.98</v>
      </c>
      <c r="G46" s="12">
        <v>6.1999999999999998E-3</v>
      </c>
    </row>
    <row r="47" spans="1:7" ht="15.75" x14ac:dyDescent="0.3">
      <c r="A47" s="3">
        <v>40</v>
      </c>
      <c r="B47" s="3" t="s">
        <v>742</v>
      </c>
      <c r="C47" s="3" t="s">
        <v>743</v>
      </c>
      <c r="D47" s="3" t="s">
        <v>441</v>
      </c>
      <c r="E47" s="5">
        <v>1835036</v>
      </c>
      <c r="F47" s="8">
        <v>1631.35</v>
      </c>
      <c r="G47" s="12">
        <v>6.0999999999999995E-3</v>
      </c>
    </row>
    <row r="48" spans="1:7" ht="15.75" x14ac:dyDescent="0.3">
      <c r="A48" s="3">
        <v>41</v>
      </c>
      <c r="B48" s="3" t="s">
        <v>626</v>
      </c>
      <c r="C48" s="3" t="s">
        <v>627</v>
      </c>
      <c r="D48" s="3" t="s">
        <v>628</v>
      </c>
      <c r="E48" s="5">
        <v>1273398</v>
      </c>
      <c r="F48" s="8">
        <v>1605.12</v>
      </c>
      <c r="G48" s="12">
        <v>6.0000000000000001E-3</v>
      </c>
    </row>
    <row r="49" spans="1:8" ht="15.75" x14ac:dyDescent="0.3">
      <c r="A49" s="3">
        <v>42</v>
      </c>
      <c r="B49" s="3" t="s">
        <v>541</v>
      </c>
      <c r="C49" s="3" t="s">
        <v>542</v>
      </c>
      <c r="D49" s="3" t="s">
        <v>438</v>
      </c>
      <c r="E49" s="5">
        <v>1356439</v>
      </c>
      <c r="F49" s="8">
        <v>1433.08</v>
      </c>
      <c r="G49" s="12">
        <v>5.3E-3</v>
      </c>
    </row>
    <row r="50" spans="1:8" ht="15.75" x14ac:dyDescent="0.3">
      <c r="A50" s="3">
        <v>43</v>
      </c>
      <c r="B50" s="3" t="s">
        <v>744</v>
      </c>
      <c r="C50" s="3" t="s">
        <v>745</v>
      </c>
      <c r="D50" s="3" t="s">
        <v>746</v>
      </c>
      <c r="E50" s="5">
        <v>838792</v>
      </c>
      <c r="F50" s="8">
        <v>1118.1099999999999</v>
      </c>
      <c r="G50" s="12">
        <v>4.1999999999999997E-3</v>
      </c>
    </row>
    <row r="51" spans="1:8" ht="15.75" x14ac:dyDescent="0.3">
      <c r="A51" s="3">
        <v>44</v>
      </c>
      <c r="B51" s="3" t="s">
        <v>747</v>
      </c>
      <c r="C51" s="3" t="s">
        <v>748</v>
      </c>
      <c r="D51" s="3" t="s">
        <v>530</v>
      </c>
      <c r="E51" s="5">
        <v>199008</v>
      </c>
      <c r="F51" s="8">
        <v>1055.8399999999999</v>
      </c>
      <c r="G51" s="12">
        <v>3.9000000000000003E-3</v>
      </c>
    </row>
    <row r="52" spans="1:8" ht="15.75" x14ac:dyDescent="0.3">
      <c r="A52" s="3">
        <v>45</v>
      </c>
      <c r="B52" s="3" t="s">
        <v>674</v>
      </c>
      <c r="C52" s="3" t="s">
        <v>675</v>
      </c>
      <c r="D52" s="3" t="s">
        <v>676</v>
      </c>
      <c r="E52" s="5">
        <v>539576</v>
      </c>
      <c r="F52" s="8">
        <v>780.23</v>
      </c>
      <c r="G52" s="12">
        <v>2.8999999999999998E-3</v>
      </c>
    </row>
    <row r="53" spans="1:8" ht="15.75" x14ac:dyDescent="0.3">
      <c r="A53" s="3">
        <v>46</v>
      </c>
      <c r="B53" s="3" t="s">
        <v>681</v>
      </c>
      <c r="C53" s="3" t="s">
        <v>682</v>
      </c>
      <c r="D53" s="3" t="s">
        <v>671</v>
      </c>
      <c r="E53" s="5">
        <v>14118</v>
      </c>
      <c r="F53" s="8">
        <v>6.18</v>
      </c>
      <c r="G53" s="12" t="s">
        <v>140</v>
      </c>
    </row>
    <row r="54" spans="1:8" ht="15.75" x14ac:dyDescent="0.3">
      <c r="A54" s="10"/>
      <c r="B54" s="10" t="s">
        <v>20</v>
      </c>
      <c r="C54" s="10"/>
      <c r="D54" s="10"/>
      <c r="E54" s="10"/>
      <c r="F54" s="11">
        <v>268075.93</v>
      </c>
      <c r="G54" s="14">
        <v>0.99679999999999991</v>
      </c>
    </row>
    <row r="56" spans="1:8" ht="15.75" x14ac:dyDescent="0.3">
      <c r="B56" s="2" t="s">
        <v>21</v>
      </c>
    </row>
    <row r="57" spans="1:8" ht="15.75" x14ac:dyDescent="0.3">
      <c r="A57" s="3">
        <v>47</v>
      </c>
      <c r="B57" s="2" t="s">
        <v>137</v>
      </c>
      <c r="F57" s="8">
        <v>1541.79</v>
      </c>
      <c r="G57" s="12">
        <v>5.6999999999999993E-3</v>
      </c>
      <c r="H57" s="1">
        <v>43801</v>
      </c>
    </row>
    <row r="58" spans="1:8" ht="15.75" x14ac:dyDescent="0.3">
      <c r="A58" s="10"/>
      <c r="B58" s="10" t="s">
        <v>20</v>
      </c>
      <c r="C58" s="10"/>
      <c r="D58" s="10"/>
      <c r="E58" s="10"/>
      <c r="F58" s="11">
        <v>1541.79</v>
      </c>
      <c r="G58" s="14">
        <v>5.6999999999999993E-3</v>
      </c>
    </row>
    <row r="60" spans="1:8" ht="15.75" x14ac:dyDescent="0.3">
      <c r="B60" s="2" t="s">
        <v>138</v>
      </c>
    </row>
    <row r="61" spans="1:8" ht="15.75" x14ac:dyDescent="0.3">
      <c r="A61" s="3"/>
      <c r="B61" s="3" t="s">
        <v>139</v>
      </c>
      <c r="C61" s="3"/>
      <c r="D61" s="5"/>
      <c r="F61" s="8">
        <v>-722.31</v>
      </c>
      <c r="G61" s="12">
        <v>-2.5000000000000001E-3</v>
      </c>
    </row>
    <row r="62" spans="1:8" ht="15.75" x14ac:dyDescent="0.3">
      <c r="A62" s="10"/>
      <c r="B62" s="10" t="s">
        <v>20</v>
      </c>
      <c r="C62" s="10"/>
      <c r="D62" s="10"/>
      <c r="E62" s="10"/>
      <c r="F62" s="11">
        <v>-722.31</v>
      </c>
      <c r="G62" s="14">
        <v>-2.5000000000000001E-3</v>
      </c>
    </row>
    <row r="64" spans="1:8" ht="15.75" x14ac:dyDescent="0.3">
      <c r="A64" s="7"/>
      <c r="B64" s="7" t="s">
        <v>141</v>
      </c>
      <c r="C64" s="7"/>
      <c r="D64" s="7"/>
      <c r="E64" s="7"/>
      <c r="F64" s="9">
        <v>268895.40999999997</v>
      </c>
      <c r="G64" s="13">
        <v>1</v>
      </c>
    </row>
    <row r="65" spans="1:2" ht="15.75" x14ac:dyDescent="0.3">
      <c r="A65" s="3" t="s">
        <v>142</v>
      </c>
    </row>
    <row r="66" spans="1:2" ht="15.75" x14ac:dyDescent="0.3">
      <c r="A66" s="61">
        <v>1</v>
      </c>
      <c r="B66" s="4" t="s">
        <v>143</v>
      </c>
    </row>
    <row r="67" spans="1:2" ht="15.75" x14ac:dyDescent="0.3">
      <c r="A67" s="61">
        <v>2</v>
      </c>
      <c r="B67" s="4" t="s">
        <v>144</v>
      </c>
    </row>
    <row r="68" spans="1:2" ht="30" x14ac:dyDescent="0.3">
      <c r="A68" s="61">
        <v>3</v>
      </c>
      <c r="B68" s="4" t="s">
        <v>145</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workbookViewId="0"/>
  </sheetViews>
  <sheetFormatPr defaultRowHeight="15" x14ac:dyDescent="0.25"/>
  <cols>
    <col min="1" max="1" width="7.140625" bestFit="1" customWidth="1"/>
    <col min="2" max="2" width="52.5703125" bestFit="1" customWidth="1"/>
    <col min="3" max="3" width="19.140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749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442</v>
      </c>
      <c r="C8" s="3" t="s">
        <v>443</v>
      </c>
      <c r="D8" s="3" t="s">
        <v>441</v>
      </c>
      <c r="E8" s="5">
        <v>3277116</v>
      </c>
      <c r="F8" s="8">
        <v>41781.589999999997</v>
      </c>
      <c r="G8" s="12">
        <v>7.4299999999999991E-2</v>
      </c>
      <c r="J8" s="2" t="s">
        <v>146</v>
      </c>
      <c r="K8" s="2" t="s">
        <v>147</v>
      </c>
    </row>
    <row r="9" spans="1:11" ht="15.75" x14ac:dyDescent="0.3">
      <c r="A9" s="3">
        <v>2</v>
      </c>
      <c r="B9" s="3" t="s">
        <v>439</v>
      </c>
      <c r="C9" s="3" t="s">
        <v>440</v>
      </c>
      <c r="D9" s="3" t="s">
        <v>441</v>
      </c>
      <c r="E9" s="5">
        <v>7902393</v>
      </c>
      <c r="F9" s="8">
        <v>40507.67</v>
      </c>
      <c r="G9" s="12">
        <v>7.2000000000000008E-2</v>
      </c>
      <c r="J9" t="s">
        <v>441</v>
      </c>
      <c r="K9" s="12">
        <v>0.31659999999999999</v>
      </c>
    </row>
    <row r="10" spans="1:11" ht="15.75" x14ac:dyDescent="0.3">
      <c r="A10" s="3">
        <v>3</v>
      </c>
      <c r="B10" s="3" t="s">
        <v>454</v>
      </c>
      <c r="C10" s="3" t="s">
        <v>455</v>
      </c>
      <c r="D10" s="3" t="s">
        <v>441</v>
      </c>
      <c r="E10" s="5">
        <v>3591352</v>
      </c>
      <c r="F10" s="8">
        <v>26541.89</v>
      </c>
      <c r="G10" s="12">
        <v>4.7199999999999999E-2</v>
      </c>
      <c r="J10" t="s">
        <v>472</v>
      </c>
      <c r="K10" s="12">
        <v>7.2700000000000001E-2</v>
      </c>
    </row>
    <row r="11" spans="1:11" ht="15.75" x14ac:dyDescent="0.3">
      <c r="A11" s="3">
        <v>4</v>
      </c>
      <c r="B11" s="3" t="s">
        <v>719</v>
      </c>
      <c r="C11" s="3" t="s">
        <v>720</v>
      </c>
      <c r="D11" s="3" t="s">
        <v>441</v>
      </c>
      <c r="E11" s="5">
        <v>7645607</v>
      </c>
      <c r="F11" s="8">
        <v>26136.51</v>
      </c>
      <c r="G11" s="12">
        <v>4.6500000000000007E-2</v>
      </c>
      <c r="J11" t="s">
        <v>453</v>
      </c>
      <c r="K11" s="12">
        <v>6.6900000000000001E-2</v>
      </c>
    </row>
    <row r="12" spans="1:11" ht="15.75" x14ac:dyDescent="0.3">
      <c r="A12" s="3">
        <v>5</v>
      </c>
      <c r="B12" s="3" t="s">
        <v>522</v>
      </c>
      <c r="C12" s="3" t="s">
        <v>523</v>
      </c>
      <c r="D12" s="3" t="s">
        <v>453</v>
      </c>
      <c r="E12" s="5">
        <v>3703934</v>
      </c>
      <c r="F12" s="8">
        <v>25792.34</v>
      </c>
      <c r="G12" s="12">
        <v>4.5899999999999996E-2</v>
      </c>
      <c r="J12" t="s">
        <v>448</v>
      </c>
      <c r="K12" s="12">
        <v>6.4599999999999991E-2</v>
      </c>
    </row>
    <row r="13" spans="1:11" ht="15.75" x14ac:dyDescent="0.3">
      <c r="A13" s="3">
        <v>6</v>
      </c>
      <c r="B13" s="3" t="s">
        <v>480</v>
      </c>
      <c r="C13" s="3" t="s">
        <v>481</v>
      </c>
      <c r="D13" s="3" t="s">
        <v>482</v>
      </c>
      <c r="E13" s="5">
        <v>4951224</v>
      </c>
      <c r="F13" s="8">
        <v>21906.69</v>
      </c>
      <c r="G13" s="12">
        <v>3.9E-2</v>
      </c>
      <c r="J13" t="s">
        <v>438</v>
      </c>
      <c r="K13" s="12">
        <v>5.9499999999999997E-2</v>
      </c>
    </row>
    <row r="14" spans="1:11" ht="15.75" x14ac:dyDescent="0.3">
      <c r="A14" s="3">
        <v>7</v>
      </c>
      <c r="B14" s="3" t="s">
        <v>717</v>
      </c>
      <c r="C14" s="3" t="s">
        <v>718</v>
      </c>
      <c r="D14" s="3" t="s">
        <v>472</v>
      </c>
      <c r="E14" s="5">
        <v>1260735</v>
      </c>
      <c r="F14" s="8">
        <v>19555.89</v>
      </c>
      <c r="G14" s="12">
        <v>3.4799999999999998E-2</v>
      </c>
      <c r="J14" t="s">
        <v>466</v>
      </c>
      <c r="K14" s="12">
        <v>5.3699999999999998E-2</v>
      </c>
    </row>
    <row r="15" spans="1:11" ht="15.75" x14ac:dyDescent="0.3">
      <c r="A15" s="3">
        <v>8</v>
      </c>
      <c r="B15" s="3" t="s">
        <v>478</v>
      </c>
      <c r="C15" s="3" t="s">
        <v>479</v>
      </c>
      <c r="D15" s="3" t="s">
        <v>448</v>
      </c>
      <c r="E15" s="5">
        <v>2823542</v>
      </c>
      <c r="F15" s="8">
        <v>14822.18</v>
      </c>
      <c r="G15" s="12">
        <v>2.64E-2</v>
      </c>
      <c r="J15" t="s">
        <v>482</v>
      </c>
      <c r="K15" s="12">
        <v>4.6300000000000001E-2</v>
      </c>
    </row>
    <row r="16" spans="1:11" ht="15.75" x14ac:dyDescent="0.3">
      <c r="A16" s="3">
        <v>9</v>
      </c>
      <c r="B16" s="3" t="s">
        <v>470</v>
      </c>
      <c r="C16" s="3" t="s">
        <v>471</v>
      </c>
      <c r="D16" s="3" t="s">
        <v>472</v>
      </c>
      <c r="E16" s="5">
        <v>2731792</v>
      </c>
      <c r="F16" s="8">
        <v>13974.48</v>
      </c>
      <c r="G16" s="12">
        <v>2.4900000000000002E-2</v>
      </c>
      <c r="J16" t="s">
        <v>505</v>
      </c>
      <c r="K16" s="12">
        <v>3.7699999999999997E-2</v>
      </c>
    </row>
    <row r="17" spans="1:11" ht="15.75" x14ac:dyDescent="0.3">
      <c r="A17" s="3">
        <v>10</v>
      </c>
      <c r="B17" s="3" t="s">
        <v>750</v>
      </c>
      <c r="C17" s="3" t="s">
        <v>751</v>
      </c>
      <c r="D17" s="3" t="s">
        <v>752</v>
      </c>
      <c r="E17" s="5">
        <v>2871723</v>
      </c>
      <c r="F17" s="8">
        <v>13637.81</v>
      </c>
      <c r="G17" s="12">
        <v>2.4300000000000002E-2</v>
      </c>
      <c r="J17" t="s">
        <v>469</v>
      </c>
      <c r="K17" s="12">
        <v>3.6499999999999998E-2</v>
      </c>
    </row>
    <row r="18" spans="1:11" ht="15.75" x14ac:dyDescent="0.3">
      <c r="A18" s="3">
        <v>11</v>
      </c>
      <c r="B18" s="3" t="s">
        <v>753</v>
      </c>
      <c r="C18" s="3" t="s">
        <v>754</v>
      </c>
      <c r="D18" s="3" t="s">
        <v>441</v>
      </c>
      <c r="E18" s="5">
        <v>5343611</v>
      </c>
      <c r="F18" s="8">
        <v>12012.44</v>
      </c>
      <c r="G18" s="12">
        <v>2.1400000000000002E-2</v>
      </c>
      <c r="J18" t="s">
        <v>477</v>
      </c>
      <c r="K18" s="12">
        <v>3.4700000000000002E-2</v>
      </c>
    </row>
    <row r="19" spans="1:11" ht="15.75" x14ac:dyDescent="0.3">
      <c r="A19" s="3">
        <v>12</v>
      </c>
      <c r="B19" s="3" t="s">
        <v>444</v>
      </c>
      <c r="C19" s="3" t="s">
        <v>445</v>
      </c>
      <c r="D19" s="3" t="s">
        <v>441</v>
      </c>
      <c r="E19" s="5">
        <v>739966</v>
      </c>
      <c r="F19" s="8">
        <v>11951.93</v>
      </c>
      <c r="G19" s="12">
        <v>2.1299999999999999E-2</v>
      </c>
      <c r="J19" t="s">
        <v>547</v>
      </c>
      <c r="K19" s="12">
        <v>2.7299999999999998E-2</v>
      </c>
    </row>
    <row r="20" spans="1:11" ht="15.75" x14ac:dyDescent="0.3">
      <c r="A20" s="3">
        <v>13</v>
      </c>
      <c r="B20" s="3" t="s">
        <v>483</v>
      </c>
      <c r="C20" s="3" t="s">
        <v>484</v>
      </c>
      <c r="D20" s="3" t="s">
        <v>466</v>
      </c>
      <c r="E20" s="5">
        <v>1032593</v>
      </c>
      <c r="F20" s="8">
        <v>11798.41</v>
      </c>
      <c r="G20" s="12">
        <v>2.1000000000000001E-2</v>
      </c>
      <c r="J20" t="s">
        <v>458</v>
      </c>
      <c r="K20" s="12">
        <v>2.5099999999999997E-2</v>
      </c>
    </row>
    <row r="21" spans="1:11" ht="15.75" x14ac:dyDescent="0.3">
      <c r="A21" s="3">
        <v>14</v>
      </c>
      <c r="B21" s="3" t="s">
        <v>539</v>
      </c>
      <c r="C21" s="3" t="s">
        <v>540</v>
      </c>
      <c r="D21" s="3" t="s">
        <v>477</v>
      </c>
      <c r="E21" s="5">
        <v>4462953</v>
      </c>
      <c r="F21" s="8">
        <v>11364.91</v>
      </c>
      <c r="G21" s="12">
        <v>2.0199999999999999E-2</v>
      </c>
      <c r="J21" t="s">
        <v>752</v>
      </c>
      <c r="K21" s="12">
        <v>2.4300000000000002E-2</v>
      </c>
    </row>
    <row r="22" spans="1:11" ht="15.75" x14ac:dyDescent="0.3">
      <c r="A22" s="3">
        <v>15</v>
      </c>
      <c r="B22" s="3" t="s">
        <v>464</v>
      </c>
      <c r="C22" s="3" t="s">
        <v>465</v>
      </c>
      <c r="D22" s="3" t="s">
        <v>466</v>
      </c>
      <c r="E22" s="5">
        <v>546345</v>
      </c>
      <c r="F22" s="8">
        <v>11085.89</v>
      </c>
      <c r="G22" s="12">
        <v>1.9699999999999999E-2</v>
      </c>
      <c r="J22" t="s">
        <v>643</v>
      </c>
      <c r="K22" s="12">
        <v>1.8700000000000001E-2</v>
      </c>
    </row>
    <row r="23" spans="1:11" ht="15.75" x14ac:dyDescent="0.3">
      <c r="A23" s="3">
        <v>16</v>
      </c>
      <c r="B23" s="3" t="s">
        <v>497</v>
      </c>
      <c r="C23" s="3" t="s">
        <v>498</v>
      </c>
      <c r="D23" s="3" t="s">
        <v>448</v>
      </c>
      <c r="E23" s="5">
        <v>3465482</v>
      </c>
      <c r="F23" s="8">
        <v>10921.47</v>
      </c>
      <c r="G23" s="12">
        <v>1.9400000000000001E-2</v>
      </c>
      <c r="J23" t="s">
        <v>676</v>
      </c>
      <c r="K23" s="12">
        <v>1.5599999999999999E-2</v>
      </c>
    </row>
    <row r="24" spans="1:11" ht="15.75" x14ac:dyDescent="0.3">
      <c r="A24" s="3">
        <v>17</v>
      </c>
      <c r="B24" s="3" t="s">
        <v>641</v>
      </c>
      <c r="C24" s="3" t="s">
        <v>642</v>
      </c>
      <c r="D24" s="3" t="s">
        <v>643</v>
      </c>
      <c r="E24" s="5">
        <v>788972</v>
      </c>
      <c r="F24" s="8">
        <v>10497.67</v>
      </c>
      <c r="G24" s="12">
        <v>1.8700000000000001E-2</v>
      </c>
      <c r="J24" t="s">
        <v>530</v>
      </c>
      <c r="K24" s="12">
        <v>1.55E-2</v>
      </c>
    </row>
    <row r="25" spans="1:11" ht="15.75" x14ac:dyDescent="0.3">
      <c r="A25" s="3">
        <v>18</v>
      </c>
      <c r="B25" s="3" t="s">
        <v>742</v>
      </c>
      <c r="C25" s="3" t="s">
        <v>743</v>
      </c>
      <c r="D25" s="3" t="s">
        <v>441</v>
      </c>
      <c r="E25" s="5">
        <v>10761656</v>
      </c>
      <c r="F25" s="8">
        <v>9567.11</v>
      </c>
      <c r="G25" s="12">
        <v>1.7000000000000001E-2</v>
      </c>
      <c r="J25" t="s">
        <v>761</v>
      </c>
      <c r="K25" s="12">
        <v>1.23E-2</v>
      </c>
    </row>
    <row r="26" spans="1:11" ht="15.75" x14ac:dyDescent="0.3">
      <c r="A26" s="3">
        <v>19</v>
      </c>
      <c r="B26" s="3" t="s">
        <v>651</v>
      </c>
      <c r="C26" s="3" t="s">
        <v>652</v>
      </c>
      <c r="D26" s="3" t="s">
        <v>441</v>
      </c>
      <c r="E26" s="5">
        <v>604983</v>
      </c>
      <c r="F26" s="8">
        <v>9492.7900000000009</v>
      </c>
      <c r="G26" s="12">
        <v>1.6899999999999998E-2</v>
      </c>
      <c r="J26" t="s">
        <v>494</v>
      </c>
      <c r="K26" s="12">
        <v>1.14E-2</v>
      </c>
    </row>
    <row r="27" spans="1:11" ht="15.75" x14ac:dyDescent="0.3">
      <c r="A27" s="3">
        <v>20</v>
      </c>
      <c r="B27" s="3" t="s">
        <v>629</v>
      </c>
      <c r="C27" s="3" t="s">
        <v>630</v>
      </c>
      <c r="D27" s="3" t="s">
        <v>547</v>
      </c>
      <c r="E27" s="5">
        <v>7891217</v>
      </c>
      <c r="F27" s="8">
        <v>9181.43</v>
      </c>
      <c r="G27" s="12">
        <v>1.6299999999999999E-2</v>
      </c>
      <c r="J27" t="s">
        <v>628</v>
      </c>
      <c r="K27" s="12">
        <v>1.0800000000000001E-2</v>
      </c>
    </row>
    <row r="28" spans="1:11" ht="15.75" x14ac:dyDescent="0.3">
      <c r="A28" s="3">
        <v>21</v>
      </c>
      <c r="B28" s="3" t="s">
        <v>755</v>
      </c>
      <c r="C28" s="3" t="s">
        <v>756</v>
      </c>
      <c r="D28" s="3" t="s">
        <v>469</v>
      </c>
      <c r="E28" s="5">
        <v>1039536</v>
      </c>
      <c r="F28" s="8">
        <v>7823.55</v>
      </c>
      <c r="G28" s="12">
        <v>1.3899999999999999E-2</v>
      </c>
      <c r="J28" t="s">
        <v>648</v>
      </c>
      <c r="K28" s="12">
        <v>0.01</v>
      </c>
    </row>
    <row r="29" spans="1:11" ht="15.75" x14ac:dyDescent="0.3">
      <c r="A29" s="3">
        <v>22</v>
      </c>
      <c r="B29" s="3" t="s">
        <v>757</v>
      </c>
      <c r="C29" s="3" t="s">
        <v>758</v>
      </c>
      <c r="D29" s="3" t="s">
        <v>505</v>
      </c>
      <c r="E29" s="5">
        <v>674179</v>
      </c>
      <c r="F29" s="8">
        <v>7685.98</v>
      </c>
      <c r="G29" s="12">
        <v>1.37E-2</v>
      </c>
      <c r="J29" t="s">
        <v>737</v>
      </c>
      <c r="K29" s="12">
        <v>9.5999999999999992E-3</v>
      </c>
    </row>
    <row r="30" spans="1:11" ht="15.75" x14ac:dyDescent="0.3">
      <c r="A30" s="3">
        <v>23</v>
      </c>
      <c r="B30" s="3" t="s">
        <v>503</v>
      </c>
      <c r="C30" s="3" t="s">
        <v>504</v>
      </c>
      <c r="D30" s="3" t="s">
        <v>505</v>
      </c>
      <c r="E30" s="5">
        <v>355831</v>
      </c>
      <c r="F30" s="8">
        <v>7583.65</v>
      </c>
      <c r="G30" s="12">
        <v>1.3500000000000002E-2</v>
      </c>
      <c r="J30" t="s">
        <v>774</v>
      </c>
      <c r="K30" s="12">
        <v>7.3000000000000001E-3</v>
      </c>
    </row>
    <row r="31" spans="1:11" ht="15.75" x14ac:dyDescent="0.3">
      <c r="A31" s="3">
        <v>24</v>
      </c>
      <c r="B31" s="3" t="s">
        <v>740</v>
      </c>
      <c r="C31" s="3" t="s">
        <v>741</v>
      </c>
      <c r="D31" s="3" t="s">
        <v>466</v>
      </c>
      <c r="E31" s="5">
        <v>1432642</v>
      </c>
      <c r="F31" s="8">
        <v>7309.34</v>
      </c>
      <c r="G31" s="12">
        <v>1.3000000000000001E-2</v>
      </c>
      <c r="J31" t="s">
        <v>777</v>
      </c>
      <c r="K31" s="12">
        <v>6.8999999999999999E-3</v>
      </c>
    </row>
    <row r="32" spans="1:11" ht="15.75" x14ac:dyDescent="0.3">
      <c r="A32" s="3">
        <v>25</v>
      </c>
      <c r="B32" s="3" t="s">
        <v>516</v>
      </c>
      <c r="C32" s="3" t="s">
        <v>517</v>
      </c>
      <c r="D32" s="3" t="s">
        <v>472</v>
      </c>
      <c r="E32" s="5">
        <v>2585211</v>
      </c>
      <c r="F32" s="8">
        <v>7305.81</v>
      </c>
      <c r="G32" s="12">
        <v>1.3000000000000001E-2</v>
      </c>
      <c r="J32" t="s">
        <v>786</v>
      </c>
      <c r="K32" s="12">
        <v>4.5999999999999999E-3</v>
      </c>
    </row>
    <row r="33" spans="1:11" ht="15.75" x14ac:dyDescent="0.3">
      <c r="A33" s="3">
        <v>26</v>
      </c>
      <c r="B33" s="3" t="s">
        <v>725</v>
      </c>
      <c r="C33" s="3" t="s">
        <v>726</v>
      </c>
      <c r="D33" s="3" t="s">
        <v>453</v>
      </c>
      <c r="E33" s="5">
        <v>638057</v>
      </c>
      <c r="F33" s="8">
        <v>7195.05</v>
      </c>
      <c r="G33" s="12">
        <v>1.2800000000000001E-2</v>
      </c>
      <c r="J33" t="s">
        <v>797</v>
      </c>
      <c r="K33" s="12">
        <v>4.0000000000000002E-4</v>
      </c>
    </row>
    <row r="34" spans="1:11" ht="15.75" x14ac:dyDescent="0.3">
      <c r="A34" s="3">
        <v>27</v>
      </c>
      <c r="B34" s="3" t="s">
        <v>490</v>
      </c>
      <c r="C34" s="3" t="s">
        <v>491</v>
      </c>
      <c r="D34" s="3" t="s">
        <v>438</v>
      </c>
      <c r="E34" s="5">
        <v>1380614</v>
      </c>
      <c r="F34" s="8">
        <v>6936.9</v>
      </c>
      <c r="G34" s="12">
        <v>1.23E-2</v>
      </c>
      <c r="J34" t="s">
        <v>148</v>
      </c>
      <c r="K34" s="12">
        <v>1.1000000000000232E-2</v>
      </c>
    </row>
    <row r="35" spans="1:11" ht="15.75" x14ac:dyDescent="0.3">
      <c r="A35" s="3">
        <v>28</v>
      </c>
      <c r="B35" s="3" t="s">
        <v>759</v>
      </c>
      <c r="C35" s="3" t="s">
        <v>760</v>
      </c>
      <c r="D35" s="3" t="s">
        <v>761</v>
      </c>
      <c r="E35" s="5">
        <v>3357226</v>
      </c>
      <c r="F35" s="8">
        <v>6890.71</v>
      </c>
      <c r="G35" s="12">
        <v>1.23E-2</v>
      </c>
    </row>
    <row r="36" spans="1:11" ht="15.75" x14ac:dyDescent="0.3">
      <c r="A36" s="3">
        <v>29</v>
      </c>
      <c r="B36" s="3" t="s">
        <v>436</v>
      </c>
      <c r="C36" s="3" t="s">
        <v>437</v>
      </c>
      <c r="D36" s="3" t="s">
        <v>438</v>
      </c>
      <c r="E36" s="5">
        <v>165942</v>
      </c>
      <c r="F36" s="8">
        <v>6760.81</v>
      </c>
      <c r="G36" s="12">
        <v>1.2E-2</v>
      </c>
    </row>
    <row r="37" spans="1:11" ht="15.75" x14ac:dyDescent="0.3">
      <c r="A37" s="3">
        <v>30</v>
      </c>
      <c r="B37" s="3" t="s">
        <v>518</v>
      </c>
      <c r="C37" s="3" t="s">
        <v>519</v>
      </c>
      <c r="D37" s="3" t="s">
        <v>458</v>
      </c>
      <c r="E37" s="5">
        <v>835264</v>
      </c>
      <c r="F37" s="8">
        <v>6687.96</v>
      </c>
      <c r="G37" s="12">
        <v>1.1899999999999999E-2</v>
      </c>
    </row>
    <row r="38" spans="1:11" ht="15.75" x14ac:dyDescent="0.3">
      <c r="A38" s="3">
        <v>31</v>
      </c>
      <c r="B38" s="3" t="s">
        <v>495</v>
      </c>
      <c r="C38" s="3" t="s">
        <v>496</v>
      </c>
      <c r="D38" s="3" t="s">
        <v>438</v>
      </c>
      <c r="E38" s="5">
        <v>1108852</v>
      </c>
      <c r="F38" s="8">
        <v>6337.09</v>
      </c>
      <c r="G38" s="12">
        <v>1.1299999999999999E-2</v>
      </c>
    </row>
    <row r="39" spans="1:11" ht="15.75" x14ac:dyDescent="0.3">
      <c r="A39" s="3">
        <v>32</v>
      </c>
      <c r="B39" s="3" t="s">
        <v>762</v>
      </c>
      <c r="C39" s="3" t="s">
        <v>763</v>
      </c>
      <c r="D39" s="3" t="s">
        <v>547</v>
      </c>
      <c r="E39" s="5">
        <v>825434</v>
      </c>
      <c r="F39" s="8">
        <v>6199.83</v>
      </c>
      <c r="G39" s="12">
        <v>1.1000000000000001E-2</v>
      </c>
    </row>
    <row r="40" spans="1:11" ht="15.75" x14ac:dyDescent="0.3">
      <c r="A40" s="3">
        <v>33</v>
      </c>
      <c r="B40" s="3" t="s">
        <v>635</v>
      </c>
      <c r="C40" s="3" t="s">
        <v>636</v>
      </c>
      <c r="D40" s="3" t="s">
        <v>628</v>
      </c>
      <c r="E40" s="5">
        <v>2809760</v>
      </c>
      <c r="F40" s="8">
        <v>6048.01</v>
      </c>
      <c r="G40" s="12">
        <v>1.0800000000000001E-2</v>
      </c>
    </row>
    <row r="41" spans="1:11" ht="15.75" x14ac:dyDescent="0.3">
      <c r="A41" s="3">
        <v>34</v>
      </c>
      <c r="B41" s="3" t="s">
        <v>467</v>
      </c>
      <c r="C41" s="3" t="s">
        <v>468</v>
      </c>
      <c r="D41" s="3" t="s">
        <v>469</v>
      </c>
      <c r="E41" s="5">
        <v>654163</v>
      </c>
      <c r="F41" s="8">
        <v>5945.03</v>
      </c>
      <c r="G41" s="12">
        <v>1.06E-2</v>
      </c>
    </row>
    <row r="42" spans="1:11" ht="15.75" x14ac:dyDescent="0.3">
      <c r="A42" s="3">
        <v>35</v>
      </c>
      <c r="B42" s="3" t="s">
        <v>731</v>
      </c>
      <c r="C42" s="3" t="s">
        <v>732</v>
      </c>
      <c r="D42" s="3" t="s">
        <v>438</v>
      </c>
      <c r="E42" s="5">
        <v>1682044</v>
      </c>
      <c r="F42" s="8">
        <v>5918.27</v>
      </c>
      <c r="G42" s="12">
        <v>1.0500000000000001E-2</v>
      </c>
    </row>
    <row r="43" spans="1:11" ht="15.75" x14ac:dyDescent="0.3">
      <c r="A43" s="3">
        <v>36</v>
      </c>
      <c r="B43" s="3" t="s">
        <v>649</v>
      </c>
      <c r="C43" s="3" t="s">
        <v>650</v>
      </c>
      <c r="D43" s="3" t="s">
        <v>505</v>
      </c>
      <c r="E43" s="5">
        <v>1084392</v>
      </c>
      <c r="F43" s="8">
        <v>5880.12</v>
      </c>
      <c r="G43" s="12">
        <v>1.0500000000000001E-2</v>
      </c>
    </row>
    <row r="44" spans="1:11" ht="15.75" x14ac:dyDescent="0.3">
      <c r="A44" s="3">
        <v>37</v>
      </c>
      <c r="B44" s="3" t="s">
        <v>528</v>
      </c>
      <c r="C44" s="3" t="s">
        <v>529</v>
      </c>
      <c r="D44" s="3" t="s">
        <v>530</v>
      </c>
      <c r="E44" s="5">
        <v>78134</v>
      </c>
      <c r="F44" s="8">
        <v>5661.47</v>
      </c>
      <c r="G44" s="12">
        <v>1.01E-2</v>
      </c>
    </row>
    <row r="45" spans="1:11" ht="15.75" x14ac:dyDescent="0.3">
      <c r="A45" s="3">
        <v>38</v>
      </c>
      <c r="B45" s="3" t="s">
        <v>646</v>
      </c>
      <c r="C45" s="3" t="s">
        <v>647</v>
      </c>
      <c r="D45" s="3" t="s">
        <v>648</v>
      </c>
      <c r="E45" s="5">
        <v>1161631</v>
      </c>
      <c r="F45" s="8">
        <v>5610.68</v>
      </c>
      <c r="G45" s="12">
        <v>0.01</v>
      </c>
    </row>
    <row r="46" spans="1:11" ht="15.75" x14ac:dyDescent="0.3">
      <c r="A46" s="3">
        <v>39</v>
      </c>
      <c r="B46" s="3" t="s">
        <v>764</v>
      </c>
      <c r="C46" s="3" t="s">
        <v>765</v>
      </c>
      <c r="D46" s="3" t="s">
        <v>458</v>
      </c>
      <c r="E46" s="5">
        <v>364918</v>
      </c>
      <c r="F46" s="8">
        <v>5554.6</v>
      </c>
      <c r="G46" s="12">
        <v>9.8999999999999991E-3</v>
      </c>
    </row>
    <row r="47" spans="1:11" ht="15.75" x14ac:dyDescent="0.3">
      <c r="A47" s="3">
        <v>40</v>
      </c>
      <c r="B47" s="3" t="s">
        <v>766</v>
      </c>
      <c r="C47" s="3" t="s">
        <v>767</v>
      </c>
      <c r="D47" s="3" t="s">
        <v>737</v>
      </c>
      <c r="E47" s="5">
        <v>931050</v>
      </c>
      <c r="F47" s="8">
        <v>5390.78</v>
      </c>
      <c r="G47" s="12">
        <v>9.5999999999999992E-3</v>
      </c>
    </row>
    <row r="48" spans="1:11" ht="15.75" x14ac:dyDescent="0.3">
      <c r="A48" s="3">
        <v>41</v>
      </c>
      <c r="B48" s="3" t="s">
        <v>674</v>
      </c>
      <c r="C48" s="3" t="s">
        <v>675</v>
      </c>
      <c r="D48" s="3" t="s">
        <v>676</v>
      </c>
      <c r="E48" s="5">
        <v>3716830</v>
      </c>
      <c r="F48" s="8">
        <v>5374.54</v>
      </c>
      <c r="G48" s="12">
        <v>9.5999999999999992E-3</v>
      </c>
    </row>
    <row r="49" spans="1:7" ht="15.75" x14ac:dyDescent="0.3">
      <c r="A49" s="3">
        <v>42</v>
      </c>
      <c r="B49" s="3" t="s">
        <v>512</v>
      </c>
      <c r="C49" s="3" t="s">
        <v>513</v>
      </c>
      <c r="D49" s="3" t="s">
        <v>477</v>
      </c>
      <c r="E49" s="5">
        <v>2101773</v>
      </c>
      <c r="F49" s="8">
        <v>4983.3</v>
      </c>
      <c r="G49" s="12">
        <v>8.8999999999999999E-3</v>
      </c>
    </row>
    <row r="50" spans="1:7" ht="15.75" x14ac:dyDescent="0.3">
      <c r="A50" s="3">
        <v>43</v>
      </c>
      <c r="B50" s="3" t="s">
        <v>768</v>
      </c>
      <c r="C50" s="3" t="s">
        <v>769</v>
      </c>
      <c r="D50" s="3" t="s">
        <v>453</v>
      </c>
      <c r="E50" s="5">
        <v>1351817</v>
      </c>
      <c r="F50" s="8">
        <v>4588.07</v>
      </c>
      <c r="G50" s="12">
        <v>8.199999999999999E-3</v>
      </c>
    </row>
    <row r="51" spans="1:7" ht="15.75" x14ac:dyDescent="0.3">
      <c r="A51" s="3">
        <v>44</v>
      </c>
      <c r="B51" s="3" t="s">
        <v>541</v>
      </c>
      <c r="C51" s="3" t="s">
        <v>542</v>
      </c>
      <c r="D51" s="3" t="s">
        <v>438</v>
      </c>
      <c r="E51" s="5">
        <v>4080918</v>
      </c>
      <c r="F51" s="8">
        <v>4311.49</v>
      </c>
      <c r="G51" s="12">
        <v>7.7000000000000002E-3</v>
      </c>
    </row>
    <row r="52" spans="1:7" ht="15.75" x14ac:dyDescent="0.3">
      <c r="A52" s="3">
        <v>45</v>
      </c>
      <c r="B52" s="3" t="s">
        <v>770</v>
      </c>
      <c r="C52" s="3" t="s">
        <v>771</v>
      </c>
      <c r="D52" s="3" t="s">
        <v>482</v>
      </c>
      <c r="E52" s="5">
        <v>60151281</v>
      </c>
      <c r="F52" s="8">
        <v>4120.3599999999997</v>
      </c>
      <c r="G52" s="12">
        <v>7.3000000000000001E-3</v>
      </c>
    </row>
    <row r="53" spans="1:7" ht="15.75" x14ac:dyDescent="0.3">
      <c r="A53" s="3">
        <v>46</v>
      </c>
      <c r="B53" s="3" t="s">
        <v>653</v>
      </c>
      <c r="C53" s="3" t="s">
        <v>654</v>
      </c>
      <c r="D53" s="3" t="s">
        <v>448</v>
      </c>
      <c r="E53" s="5">
        <v>699600</v>
      </c>
      <c r="F53" s="8">
        <v>4055.93</v>
      </c>
      <c r="G53" s="12">
        <v>7.1999999999999998E-3</v>
      </c>
    </row>
    <row r="54" spans="1:7" ht="15.75" x14ac:dyDescent="0.3">
      <c r="A54" s="3">
        <v>47</v>
      </c>
      <c r="B54" s="3" t="s">
        <v>524</v>
      </c>
      <c r="C54" s="3" t="s">
        <v>525</v>
      </c>
      <c r="D54" s="3" t="s">
        <v>494</v>
      </c>
      <c r="E54" s="5">
        <v>1157370</v>
      </c>
      <c r="F54" s="8">
        <v>4013.76</v>
      </c>
      <c r="G54" s="12">
        <v>7.0999999999999995E-3</v>
      </c>
    </row>
    <row r="55" spans="1:7" ht="15.75" x14ac:dyDescent="0.3">
      <c r="A55" s="3">
        <v>48</v>
      </c>
      <c r="B55" s="3" t="s">
        <v>772</v>
      </c>
      <c r="C55" s="3" t="s">
        <v>773</v>
      </c>
      <c r="D55" s="3" t="s">
        <v>774</v>
      </c>
      <c r="E55" s="5">
        <v>458802</v>
      </c>
      <c r="F55" s="8">
        <v>3870.68</v>
      </c>
      <c r="G55" s="12">
        <v>6.8999999999999999E-3</v>
      </c>
    </row>
    <row r="56" spans="1:7" ht="15.75" x14ac:dyDescent="0.3">
      <c r="A56" s="3">
        <v>49</v>
      </c>
      <c r="B56" s="3" t="s">
        <v>775</v>
      </c>
      <c r="C56" s="3" t="s">
        <v>776</v>
      </c>
      <c r="D56" s="3" t="s">
        <v>777</v>
      </c>
      <c r="E56" s="5">
        <v>260222</v>
      </c>
      <c r="F56" s="8">
        <v>3856.1</v>
      </c>
      <c r="G56" s="12">
        <v>6.8999999999999999E-3</v>
      </c>
    </row>
    <row r="57" spans="1:7" ht="15.75" x14ac:dyDescent="0.3">
      <c r="A57" s="3">
        <v>50</v>
      </c>
      <c r="B57" s="3" t="s">
        <v>526</v>
      </c>
      <c r="C57" s="3" t="s">
        <v>527</v>
      </c>
      <c r="D57" s="3" t="s">
        <v>469</v>
      </c>
      <c r="E57" s="5">
        <v>1556964</v>
      </c>
      <c r="F57" s="8">
        <v>3590.36</v>
      </c>
      <c r="G57" s="12">
        <v>6.4000000000000003E-3</v>
      </c>
    </row>
    <row r="58" spans="1:7" ht="15.75" x14ac:dyDescent="0.3">
      <c r="A58" s="3">
        <v>51</v>
      </c>
      <c r="B58" s="3" t="s">
        <v>778</v>
      </c>
      <c r="C58" s="3" t="s">
        <v>779</v>
      </c>
      <c r="D58" s="3" t="s">
        <v>448</v>
      </c>
      <c r="E58" s="5">
        <v>208187</v>
      </c>
      <c r="F58" s="8">
        <v>3368.88</v>
      </c>
      <c r="G58" s="12">
        <v>6.0000000000000001E-3</v>
      </c>
    </row>
    <row r="59" spans="1:7" ht="15.75" x14ac:dyDescent="0.3">
      <c r="A59" s="3">
        <v>52</v>
      </c>
      <c r="B59" s="3" t="s">
        <v>729</v>
      </c>
      <c r="C59" s="3" t="s">
        <v>730</v>
      </c>
      <c r="D59" s="3" t="s">
        <v>676</v>
      </c>
      <c r="E59" s="5">
        <v>1676541</v>
      </c>
      <c r="F59" s="8">
        <v>3355.6</v>
      </c>
      <c r="G59" s="12">
        <v>6.0000000000000001E-3</v>
      </c>
    </row>
    <row r="60" spans="1:7" ht="15.75" x14ac:dyDescent="0.3">
      <c r="A60" s="3">
        <v>53</v>
      </c>
      <c r="B60" s="3" t="s">
        <v>543</v>
      </c>
      <c r="C60" s="3" t="s">
        <v>544</v>
      </c>
      <c r="D60" s="3" t="s">
        <v>438</v>
      </c>
      <c r="E60" s="5">
        <v>1396121</v>
      </c>
      <c r="F60" s="8">
        <v>3178.97</v>
      </c>
      <c r="G60" s="12">
        <v>5.6999999999999993E-3</v>
      </c>
    </row>
    <row r="61" spans="1:7" ht="15.75" x14ac:dyDescent="0.3">
      <c r="A61" s="3">
        <v>54</v>
      </c>
      <c r="B61" s="3" t="s">
        <v>508</v>
      </c>
      <c r="C61" s="3" t="s">
        <v>509</v>
      </c>
      <c r="D61" s="3" t="s">
        <v>477</v>
      </c>
      <c r="E61" s="5">
        <v>451871</v>
      </c>
      <c r="F61" s="8">
        <v>3165.81</v>
      </c>
      <c r="G61" s="12">
        <v>5.6000000000000008E-3</v>
      </c>
    </row>
    <row r="62" spans="1:7" ht="15.75" x14ac:dyDescent="0.3">
      <c r="A62" s="3">
        <v>55</v>
      </c>
      <c r="B62" s="3" t="s">
        <v>514</v>
      </c>
      <c r="C62" s="3" t="s">
        <v>515</v>
      </c>
      <c r="D62" s="3" t="s">
        <v>469</v>
      </c>
      <c r="E62" s="5">
        <v>1137225</v>
      </c>
      <c r="F62" s="8">
        <v>3125.09</v>
      </c>
      <c r="G62" s="12">
        <v>5.6000000000000008E-3</v>
      </c>
    </row>
    <row r="63" spans="1:7" ht="15.75" x14ac:dyDescent="0.3">
      <c r="A63" s="3">
        <v>56</v>
      </c>
      <c r="B63" s="3" t="s">
        <v>780</v>
      </c>
      <c r="C63" s="3" t="s">
        <v>781</v>
      </c>
      <c r="D63" s="3" t="s">
        <v>530</v>
      </c>
      <c r="E63" s="5">
        <v>96283</v>
      </c>
      <c r="F63" s="8">
        <v>3057.95</v>
      </c>
      <c r="G63" s="12">
        <v>5.4000000000000003E-3</v>
      </c>
    </row>
    <row r="64" spans="1:7" ht="15.75" x14ac:dyDescent="0.3">
      <c r="A64" s="3">
        <v>57</v>
      </c>
      <c r="B64" s="3" t="s">
        <v>782</v>
      </c>
      <c r="C64" s="3" t="s">
        <v>783</v>
      </c>
      <c r="D64" s="3" t="s">
        <v>448</v>
      </c>
      <c r="E64" s="5">
        <v>653714</v>
      </c>
      <c r="F64" s="8">
        <v>3001.2</v>
      </c>
      <c r="G64" s="12">
        <v>5.3E-3</v>
      </c>
    </row>
    <row r="65" spans="1:8" ht="15.75" x14ac:dyDescent="0.3">
      <c r="A65" s="3">
        <v>58</v>
      </c>
      <c r="B65" s="3" t="s">
        <v>784</v>
      </c>
      <c r="C65" s="3" t="s">
        <v>785</v>
      </c>
      <c r="D65" s="3" t="s">
        <v>786</v>
      </c>
      <c r="E65" s="5">
        <v>2078882</v>
      </c>
      <c r="F65" s="8">
        <v>2577.81</v>
      </c>
      <c r="G65" s="12">
        <v>4.5999999999999999E-3</v>
      </c>
    </row>
    <row r="66" spans="1:8" ht="15.75" x14ac:dyDescent="0.3">
      <c r="A66" s="3">
        <v>59</v>
      </c>
      <c r="B66" s="3" t="s">
        <v>787</v>
      </c>
      <c r="C66" s="3" t="s">
        <v>788</v>
      </c>
      <c r="D66" s="3" t="s">
        <v>494</v>
      </c>
      <c r="E66" s="5">
        <v>1446432</v>
      </c>
      <c r="F66" s="8">
        <v>2430.73</v>
      </c>
      <c r="G66" s="12">
        <v>4.3E-3</v>
      </c>
    </row>
    <row r="67" spans="1:8" ht="15.75" x14ac:dyDescent="0.3">
      <c r="A67" s="3">
        <v>60</v>
      </c>
      <c r="B67" s="3" t="s">
        <v>789</v>
      </c>
      <c r="C67" s="3" t="s">
        <v>790</v>
      </c>
      <c r="D67" s="3" t="s">
        <v>458</v>
      </c>
      <c r="E67" s="5">
        <v>209663</v>
      </c>
      <c r="F67" s="8">
        <v>1846.92</v>
      </c>
      <c r="G67" s="12">
        <v>3.3E-3</v>
      </c>
    </row>
    <row r="68" spans="1:8" ht="15.75" x14ac:dyDescent="0.3">
      <c r="A68" s="3">
        <v>61</v>
      </c>
      <c r="B68" s="3" t="s">
        <v>791</v>
      </c>
      <c r="C68" s="3" t="s">
        <v>792</v>
      </c>
      <c r="D68" s="3" t="s">
        <v>774</v>
      </c>
      <c r="E68" s="5">
        <v>26048</v>
      </c>
      <c r="F68" s="8">
        <v>198.1</v>
      </c>
      <c r="G68" s="12">
        <v>4.0000000000000002E-4</v>
      </c>
    </row>
    <row r="69" spans="1:8" ht="15.75" x14ac:dyDescent="0.3">
      <c r="A69" s="3">
        <v>62</v>
      </c>
      <c r="B69" s="3" t="s">
        <v>793</v>
      </c>
      <c r="C69" s="3" t="s">
        <v>794</v>
      </c>
      <c r="D69" s="3" t="s">
        <v>482</v>
      </c>
      <c r="E69" s="5">
        <v>200000</v>
      </c>
      <c r="F69" s="8">
        <v>6.16</v>
      </c>
      <c r="G69" s="12" t="s">
        <v>140</v>
      </c>
    </row>
    <row r="70" spans="1:8" ht="15.75" x14ac:dyDescent="0.3">
      <c r="A70" s="10"/>
      <c r="B70" s="10" t="s">
        <v>20</v>
      </c>
      <c r="C70" s="10"/>
      <c r="D70" s="10"/>
      <c r="E70" s="10"/>
      <c r="F70" s="11">
        <v>555334.55000000005</v>
      </c>
      <c r="G70" s="14">
        <v>0.98830000000000018</v>
      </c>
    </row>
    <row r="72" spans="1:8" ht="15.75" x14ac:dyDescent="0.3">
      <c r="B72" s="2" t="s">
        <v>553</v>
      </c>
    </row>
    <row r="73" spans="1:8" ht="15.75" x14ac:dyDescent="0.3">
      <c r="A73" s="3">
        <v>63</v>
      </c>
      <c r="B73" s="3" t="s">
        <v>683</v>
      </c>
      <c r="C73" s="3" t="s">
        <v>684</v>
      </c>
      <c r="D73" s="3" t="s">
        <v>448</v>
      </c>
      <c r="E73" s="5">
        <v>41958</v>
      </c>
      <c r="F73" s="8">
        <v>177.01</v>
      </c>
      <c r="G73" s="12">
        <v>2.9999999999999997E-4</v>
      </c>
    </row>
    <row r="74" spans="1:8" ht="15.75" x14ac:dyDescent="0.3">
      <c r="A74" s="10"/>
      <c r="B74" s="10" t="s">
        <v>20</v>
      </c>
      <c r="C74" s="10"/>
      <c r="D74" s="10"/>
      <c r="E74" s="10"/>
      <c r="F74" s="11">
        <v>177.01</v>
      </c>
      <c r="G74" s="14">
        <v>2.9999999999999997E-4</v>
      </c>
    </row>
    <row r="76" spans="1:8" ht="15.75" x14ac:dyDescent="0.3">
      <c r="B76" s="2" t="s">
        <v>795</v>
      </c>
    </row>
    <row r="77" spans="1:8" ht="15.75" x14ac:dyDescent="0.3">
      <c r="A77" s="3">
        <v>64</v>
      </c>
      <c r="B77" s="3" t="s">
        <v>796</v>
      </c>
      <c r="C77" s="3"/>
      <c r="D77" s="3" t="s">
        <v>797</v>
      </c>
      <c r="E77" s="5">
        <v>774225</v>
      </c>
      <c r="F77" s="8">
        <v>213.3</v>
      </c>
      <c r="G77" s="12">
        <v>4.0000000000000002E-4</v>
      </c>
      <c r="H77" s="1">
        <v>43825</v>
      </c>
    </row>
    <row r="78" spans="1:8" ht="15.75" x14ac:dyDescent="0.3">
      <c r="A78" s="10"/>
      <c r="B78" s="10" t="s">
        <v>20</v>
      </c>
      <c r="C78" s="10"/>
      <c r="D78" s="10"/>
      <c r="E78" s="10"/>
      <c r="F78" s="11">
        <v>213.3</v>
      </c>
      <c r="G78" s="14">
        <v>4.0000000000000002E-4</v>
      </c>
    </row>
    <row r="80" spans="1:8" ht="15.75" x14ac:dyDescent="0.3">
      <c r="B80" s="2" t="s">
        <v>21</v>
      </c>
    </row>
    <row r="81" spans="1:8" ht="15.75" x14ac:dyDescent="0.3">
      <c r="A81" s="3">
        <v>65</v>
      </c>
      <c r="B81" s="2" t="s">
        <v>137</v>
      </c>
      <c r="F81" s="8">
        <v>8228.89</v>
      </c>
      <c r="G81" s="12">
        <v>1.46E-2</v>
      </c>
      <c r="H81" s="1">
        <v>43801</v>
      </c>
    </row>
    <row r="82" spans="1:8" ht="15.75" x14ac:dyDescent="0.3">
      <c r="A82" s="10"/>
      <c r="B82" s="10" t="s">
        <v>20</v>
      </c>
      <c r="C82" s="10"/>
      <c r="D82" s="10"/>
      <c r="E82" s="10"/>
      <c r="F82" s="11">
        <v>8228.89</v>
      </c>
      <c r="G82" s="14">
        <v>1.46E-2</v>
      </c>
    </row>
    <row r="84" spans="1:8" ht="15.75" x14ac:dyDescent="0.3">
      <c r="B84" s="2" t="s">
        <v>138</v>
      </c>
    </row>
    <row r="85" spans="1:8" ht="15.75" x14ac:dyDescent="0.3">
      <c r="A85" s="3"/>
      <c r="B85" s="3" t="s">
        <v>391</v>
      </c>
      <c r="C85" s="3"/>
      <c r="D85" s="5"/>
      <c r="F85" s="8">
        <v>205</v>
      </c>
      <c r="G85" s="12">
        <v>4.0000000000000002E-4</v>
      </c>
    </row>
    <row r="86" spans="1:8" ht="15.75" x14ac:dyDescent="0.3">
      <c r="A86" s="3"/>
      <c r="B86" s="3" t="s">
        <v>139</v>
      </c>
      <c r="C86" s="3"/>
      <c r="D86" s="5"/>
      <c r="F86" s="8">
        <v>-1901.17</v>
      </c>
      <c r="G86" s="12">
        <v>-4.0000000000000001E-3</v>
      </c>
    </row>
    <row r="87" spans="1:8" ht="15.75" x14ac:dyDescent="0.3">
      <c r="A87" s="10"/>
      <c r="B87" s="10" t="s">
        <v>20</v>
      </c>
      <c r="C87" s="10"/>
      <c r="D87" s="10"/>
      <c r="E87" s="10"/>
      <c r="F87" s="11">
        <v>-1696.17</v>
      </c>
      <c r="G87" s="14">
        <v>-3.5999999999999999E-3</v>
      </c>
    </row>
    <row r="89" spans="1:8" ht="15.75" x14ac:dyDescent="0.3">
      <c r="A89" s="7"/>
      <c r="B89" s="7" t="s">
        <v>141</v>
      </c>
      <c r="C89" s="7"/>
      <c r="D89" s="7"/>
      <c r="E89" s="7"/>
      <c r="F89" s="9">
        <v>562257.57999999996</v>
      </c>
      <c r="G89" s="13">
        <v>1</v>
      </c>
    </row>
    <row r="90" spans="1:8" ht="15.75" x14ac:dyDescent="0.3">
      <c r="A90" s="3" t="s">
        <v>142</v>
      </c>
    </row>
    <row r="91" spans="1:8" ht="49.5" customHeight="1" x14ac:dyDescent="0.3">
      <c r="A91" s="61">
        <v>1</v>
      </c>
      <c r="B91" s="4" t="s">
        <v>1533</v>
      </c>
    </row>
    <row r="92" spans="1:8" ht="15.75" x14ac:dyDescent="0.3">
      <c r="A92" s="61">
        <v>2</v>
      </c>
      <c r="B92" s="4" t="s">
        <v>143</v>
      </c>
    </row>
    <row r="93" spans="1:8" ht="15.75" x14ac:dyDescent="0.3">
      <c r="A93" s="61">
        <v>3</v>
      </c>
      <c r="B93" s="4" t="s">
        <v>798</v>
      </c>
    </row>
    <row r="94" spans="1:8" ht="15.75" x14ac:dyDescent="0.3">
      <c r="A94" s="61">
        <v>4</v>
      </c>
      <c r="B94" s="4" t="s">
        <v>144</v>
      </c>
    </row>
    <row r="95" spans="1:8" ht="30" x14ac:dyDescent="0.3">
      <c r="A95" s="61">
        <v>5</v>
      </c>
      <c r="B95" s="4" t="s">
        <v>145</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799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439</v>
      </c>
      <c r="C8" s="3" t="s">
        <v>440</v>
      </c>
      <c r="D8" s="3" t="s">
        <v>441</v>
      </c>
      <c r="E8" s="5">
        <v>1594983</v>
      </c>
      <c r="F8" s="8">
        <v>8175.88</v>
      </c>
      <c r="G8" s="12">
        <v>7.6799999999999993E-2</v>
      </c>
      <c r="J8" s="2" t="s">
        <v>146</v>
      </c>
      <c r="K8" s="2" t="s">
        <v>147</v>
      </c>
    </row>
    <row r="9" spans="1:11" ht="15.75" x14ac:dyDescent="0.3">
      <c r="A9" s="3">
        <v>2</v>
      </c>
      <c r="B9" s="3" t="s">
        <v>442</v>
      </c>
      <c r="C9" s="3" t="s">
        <v>443</v>
      </c>
      <c r="D9" s="3" t="s">
        <v>441</v>
      </c>
      <c r="E9" s="5">
        <v>466996</v>
      </c>
      <c r="F9" s="8">
        <v>5953.97</v>
      </c>
      <c r="G9" s="12">
        <v>5.5899999999999998E-2</v>
      </c>
      <c r="J9" t="s">
        <v>441</v>
      </c>
      <c r="K9" s="12">
        <v>0.24730000000000002</v>
      </c>
    </row>
    <row r="10" spans="1:11" ht="15.75" x14ac:dyDescent="0.3">
      <c r="A10" s="3">
        <v>3</v>
      </c>
      <c r="B10" s="3" t="s">
        <v>454</v>
      </c>
      <c r="C10" s="3" t="s">
        <v>455</v>
      </c>
      <c r="D10" s="3" t="s">
        <v>441</v>
      </c>
      <c r="E10" s="5">
        <v>779186</v>
      </c>
      <c r="F10" s="8">
        <v>5758.57</v>
      </c>
      <c r="G10" s="12">
        <v>5.4100000000000002E-2</v>
      </c>
      <c r="J10" t="s">
        <v>643</v>
      </c>
      <c r="K10" s="12">
        <v>0.1046</v>
      </c>
    </row>
    <row r="11" spans="1:11" ht="15.75" x14ac:dyDescent="0.3">
      <c r="A11" s="3">
        <v>4</v>
      </c>
      <c r="B11" s="3" t="s">
        <v>641</v>
      </c>
      <c r="C11" s="3" t="s">
        <v>642</v>
      </c>
      <c r="D11" s="3" t="s">
        <v>643</v>
      </c>
      <c r="E11" s="5">
        <v>413881</v>
      </c>
      <c r="F11" s="8">
        <v>5506.89</v>
      </c>
      <c r="G11" s="12">
        <v>5.1699999999999996E-2</v>
      </c>
      <c r="J11" t="s">
        <v>547</v>
      </c>
      <c r="K11" s="12">
        <v>7.8399999999999997E-2</v>
      </c>
    </row>
    <row r="12" spans="1:11" ht="15.75" x14ac:dyDescent="0.3">
      <c r="A12" s="3">
        <v>5</v>
      </c>
      <c r="B12" s="3" t="s">
        <v>719</v>
      </c>
      <c r="C12" s="3" t="s">
        <v>720</v>
      </c>
      <c r="D12" s="3" t="s">
        <v>441</v>
      </c>
      <c r="E12" s="5">
        <v>1361280</v>
      </c>
      <c r="F12" s="8">
        <v>4653.54</v>
      </c>
      <c r="G12" s="12">
        <v>4.3700000000000003E-2</v>
      </c>
      <c r="J12" t="s">
        <v>737</v>
      </c>
      <c r="K12" s="12">
        <v>6.9900000000000004E-2</v>
      </c>
    </row>
    <row r="13" spans="1:11" ht="15.75" x14ac:dyDescent="0.3">
      <c r="A13" s="3">
        <v>6</v>
      </c>
      <c r="B13" s="3" t="s">
        <v>480</v>
      </c>
      <c r="C13" s="3" t="s">
        <v>481</v>
      </c>
      <c r="D13" s="3" t="s">
        <v>482</v>
      </c>
      <c r="E13" s="5">
        <v>983106</v>
      </c>
      <c r="F13" s="8">
        <v>4349.75</v>
      </c>
      <c r="G13" s="12">
        <v>4.0899999999999999E-2</v>
      </c>
      <c r="J13" t="s">
        <v>458</v>
      </c>
      <c r="K13" s="12">
        <v>6.7799999999999999E-2</v>
      </c>
    </row>
    <row r="14" spans="1:11" ht="15.75" x14ac:dyDescent="0.3">
      <c r="A14" s="3">
        <v>7</v>
      </c>
      <c r="B14" s="3" t="s">
        <v>470</v>
      </c>
      <c r="C14" s="3" t="s">
        <v>471</v>
      </c>
      <c r="D14" s="3" t="s">
        <v>472</v>
      </c>
      <c r="E14" s="5">
        <v>750038</v>
      </c>
      <c r="F14" s="8">
        <v>3836.82</v>
      </c>
      <c r="G14" s="12">
        <v>3.6000000000000004E-2</v>
      </c>
      <c r="J14" t="s">
        <v>472</v>
      </c>
      <c r="K14" s="12">
        <v>6.3300000000000009E-2</v>
      </c>
    </row>
    <row r="15" spans="1:11" ht="15.75" x14ac:dyDescent="0.3">
      <c r="A15" s="3">
        <v>8</v>
      </c>
      <c r="B15" s="3" t="s">
        <v>459</v>
      </c>
      <c r="C15" s="3" t="s">
        <v>460</v>
      </c>
      <c r="D15" s="3" t="s">
        <v>458</v>
      </c>
      <c r="E15" s="5">
        <v>57592</v>
      </c>
      <c r="F15" s="8">
        <v>2452.9</v>
      </c>
      <c r="G15" s="12">
        <v>2.3E-2</v>
      </c>
      <c r="J15" t="s">
        <v>489</v>
      </c>
      <c r="K15" s="12">
        <v>5.4300000000000001E-2</v>
      </c>
    </row>
    <row r="16" spans="1:11" ht="15.75" x14ac:dyDescent="0.3">
      <c r="A16" s="3">
        <v>9</v>
      </c>
      <c r="B16" s="3" t="s">
        <v>800</v>
      </c>
      <c r="C16" s="3" t="s">
        <v>801</v>
      </c>
      <c r="D16" s="3" t="s">
        <v>737</v>
      </c>
      <c r="E16" s="5">
        <v>2704242</v>
      </c>
      <c r="F16" s="8">
        <v>2433.8200000000002</v>
      </c>
      <c r="G16" s="12">
        <v>2.29E-2</v>
      </c>
      <c r="J16" t="s">
        <v>469</v>
      </c>
      <c r="K16" s="12">
        <v>4.7100000000000003E-2</v>
      </c>
    </row>
    <row r="17" spans="1:11" ht="15.75" x14ac:dyDescent="0.3">
      <c r="A17" s="3">
        <v>10</v>
      </c>
      <c r="B17" s="3" t="s">
        <v>526</v>
      </c>
      <c r="C17" s="3" t="s">
        <v>527</v>
      </c>
      <c r="D17" s="3" t="s">
        <v>469</v>
      </c>
      <c r="E17" s="5">
        <v>1049669</v>
      </c>
      <c r="F17" s="8">
        <v>2420.54</v>
      </c>
      <c r="G17" s="12">
        <v>2.2700000000000001E-2</v>
      </c>
      <c r="J17" t="s">
        <v>482</v>
      </c>
      <c r="K17" s="12">
        <v>4.0899999999999999E-2</v>
      </c>
    </row>
    <row r="18" spans="1:11" ht="15.75" x14ac:dyDescent="0.3">
      <c r="A18" s="3">
        <v>11</v>
      </c>
      <c r="B18" s="3" t="s">
        <v>802</v>
      </c>
      <c r="C18" s="3" t="s">
        <v>803</v>
      </c>
      <c r="D18" s="3" t="s">
        <v>547</v>
      </c>
      <c r="E18" s="5">
        <v>3868891</v>
      </c>
      <c r="F18" s="8">
        <v>2218.81</v>
      </c>
      <c r="G18" s="12">
        <v>2.0799999999999999E-2</v>
      </c>
      <c r="J18" t="s">
        <v>505</v>
      </c>
      <c r="K18" s="12">
        <v>4.07E-2</v>
      </c>
    </row>
    <row r="19" spans="1:11" ht="15.75" x14ac:dyDescent="0.3">
      <c r="A19" s="3">
        <v>12</v>
      </c>
      <c r="B19" s="3" t="s">
        <v>804</v>
      </c>
      <c r="C19" s="3" t="s">
        <v>805</v>
      </c>
      <c r="D19" s="3" t="s">
        <v>489</v>
      </c>
      <c r="E19" s="5">
        <v>214018</v>
      </c>
      <c r="F19" s="8">
        <v>2197.3200000000002</v>
      </c>
      <c r="G19" s="12">
        <v>2.06E-2</v>
      </c>
      <c r="J19" t="s">
        <v>438</v>
      </c>
      <c r="K19" s="12">
        <v>3.6900000000000002E-2</v>
      </c>
    </row>
    <row r="20" spans="1:11" ht="15.75" x14ac:dyDescent="0.3">
      <c r="A20" s="3">
        <v>13</v>
      </c>
      <c r="B20" s="3" t="s">
        <v>539</v>
      </c>
      <c r="C20" s="3" t="s">
        <v>540</v>
      </c>
      <c r="D20" s="3" t="s">
        <v>477</v>
      </c>
      <c r="E20" s="5">
        <v>844680</v>
      </c>
      <c r="F20" s="8">
        <v>2150.98</v>
      </c>
      <c r="G20" s="12">
        <v>2.0199999999999999E-2</v>
      </c>
      <c r="J20" t="s">
        <v>477</v>
      </c>
      <c r="K20" s="12">
        <v>3.4199999999999994E-2</v>
      </c>
    </row>
    <row r="21" spans="1:11" ht="15.75" x14ac:dyDescent="0.3">
      <c r="A21" s="3">
        <v>14</v>
      </c>
      <c r="B21" s="3" t="s">
        <v>629</v>
      </c>
      <c r="C21" s="3" t="s">
        <v>630</v>
      </c>
      <c r="D21" s="3" t="s">
        <v>547</v>
      </c>
      <c r="E21" s="5">
        <v>1830061</v>
      </c>
      <c r="F21" s="8">
        <v>2129.2800000000002</v>
      </c>
      <c r="G21" s="12">
        <v>0.02</v>
      </c>
      <c r="J21" t="s">
        <v>676</v>
      </c>
      <c r="K21" s="12">
        <v>2.7099999999999999E-2</v>
      </c>
    </row>
    <row r="22" spans="1:11" ht="15.75" x14ac:dyDescent="0.3">
      <c r="A22" s="3">
        <v>15</v>
      </c>
      <c r="B22" s="3" t="s">
        <v>651</v>
      </c>
      <c r="C22" s="3" t="s">
        <v>652</v>
      </c>
      <c r="D22" s="3" t="s">
        <v>441</v>
      </c>
      <c r="E22" s="5">
        <v>113855</v>
      </c>
      <c r="F22" s="8">
        <v>1786.5</v>
      </c>
      <c r="G22" s="12">
        <v>1.6799999999999999E-2</v>
      </c>
      <c r="J22" t="s">
        <v>668</v>
      </c>
      <c r="K22" s="12">
        <v>1.47E-2</v>
      </c>
    </row>
    <row r="23" spans="1:11" ht="15.75" x14ac:dyDescent="0.3">
      <c r="A23" s="3">
        <v>16</v>
      </c>
      <c r="B23" s="3" t="s">
        <v>806</v>
      </c>
      <c r="C23" s="3" t="s">
        <v>807</v>
      </c>
      <c r="D23" s="3" t="s">
        <v>547</v>
      </c>
      <c r="E23" s="5">
        <v>382264</v>
      </c>
      <c r="F23" s="8">
        <v>1757.27</v>
      </c>
      <c r="G23" s="12">
        <v>1.6500000000000001E-2</v>
      </c>
      <c r="J23" t="s">
        <v>774</v>
      </c>
      <c r="K23" s="12">
        <v>1.2800000000000001E-2</v>
      </c>
    </row>
    <row r="24" spans="1:11" ht="15.75" x14ac:dyDescent="0.3">
      <c r="A24" s="3">
        <v>17</v>
      </c>
      <c r="B24" s="3" t="s">
        <v>717</v>
      </c>
      <c r="C24" s="3" t="s">
        <v>718</v>
      </c>
      <c r="D24" s="3" t="s">
        <v>472</v>
      </c>
      <c r="E24" s="5">
        <v>110822</v>
      </c>
      <c r="F24" s="8">
        <v>1719.02</v>
      </c>
      <c r="G24" s="12">
        <v>1.6200000000000003E-2</v>
      </c>
      <c r="J24" t="s">
        <v>746</v>
      </c>
      <c r="K24" s="12">
        <v>1.04E-2</v>
      </c>
    </row>
    <row r="25" spans="1:11" ht="15.75" x14ac:dyDescent="0.3">
      <c r="A25" s="3">
        <v>18</v>
      </c>
      <c r="B25" s="3" t="s">
        <v>735</v>
      </c>
      <c r="C25" s="3" t="s">
        <v>736</v>
      </c>
      <c r="D25" s="3" t="s">
        <v>737</v>
      </c>
      <c r="E25" s="5">
        <v>421864</v>
      </c>
      <c r="F25" s="8">
        <v>1611.73</v>
      </c>
      <c r="G25" s="12">
        <v>1.5100000000000001E-2</v>
      </c>
      <c r="J25" t="s">
        <v>761</v>
      </c>
      <c r="K25" s="12">
        <v>1.01E-2</v>
      </c>
    </row>
    <row r="26" spans="1:11" ht="15.75" x14ac:dyDescent="0.3">
      <c r="A26" s="3">
        <v>19</v>
      </c>
      <c r="B26" s="3" t="s">
        <v>808</v>
      </c>
      <c r="C26" s="3" t="s">
        <v>809</v>
      </c>
      <c r="D26" s="3" t="s">
        <v>489</v>
      </c>
      <c r="E26" s="5">
        <v>161059</v>
      </c>
      <c r="F26" s="8">
        <v>1607.05</v>
      </c>
      <c r="G26" s="12">
        <v>1.5100000000000001E-2</v>
      </c>
      <c r="J26" t="s">
        <v>448</v>
      </c>
      <c r="K26" s="12">
        <v>9.1000000000000004E-3</v>
      </c>
    </row>
    <row r="27" spans="1:11" ht="15.75" x14ac:dyDescent="0.3">
      <c r="A27" s="3">
        <v>20</v>
      </c>
      <c r="B27" s="3" t="s">
        <v>666</v>
      </c>
      <c r="C27" s="3" t="s">
        <v>667</v>
      </c>
      <c r="D27" s="3" t="s">
        <v>668</v>
      </c>
      <c r="E27" s="5">
        <v>1191429</v>
      </c>
      <c r="F27" s="8">
        <v>1569.71</v>
      </c>
      <c r="G27" s="12">
        <v>1.47E-2</v>
      </c>
      <c r="J27" t="s">
        <v>628</v>
      </c>
      <c r="K27" s="12">
        <v>5.8999999999999999E-3</v>
      </c>
    </row>
    <row r="28" spans="1:11" ht="15.75" x14ac:dyDescent="0.3">
      <c r="A28" s="3">
        <v>21</v>
      </c>
      <c r="B28" s="3" t="s">
        <v>766</v>
      </c>
      <c r="C28" s="3" t="s">
        <v>767</v>
      </c>
      <c r="D28" s="3" t="s">
        <v>737</v>
      </c>
      <c r="E28" s="5">
        <v>257952</v>
      </c>
      <c r="F28" s="8">
        <v>1493.54</v>
      </c>
      <c r="G28" s="12">
        <v>1.3999999999999999E-2</v>
      </c>
      <c r="J28" t="s">
        <v>671</v>
      </c>
      <c r="K28" s="12">
        <v>5.3E-3</v>
      </c>
    </row>
    <row r="29" spans="1:11" ht="15.75" x14ac:dyDescent="0.3">
      <c r="A29" s="3">
        <v>22</v>
      </c>
      <c r="B29" s="3" t="s">
        <v>624</v>
      </c>
      <c r="C29" s="3" t="s">
        <v>625</v>
      </c>
      <c r="D29" s="3" t="s">
        <v>477</v>
      </c>
      <c r="E29" s="5">
        <v>189910</v>
      </c>
      <c r="F29" s="8">
        <v>1493.17</v>
      </c>
      <c r="G29" s="12">
        <v>1.3999999999999999E-2</v>
      </c>
      <c r="J29" t="s">
        <v>797</v>
      </c>
      <c r="K29" s="12">
        <v>4.0000000000000002E-4</v>
      </c>
    </row>
    <row r="30" spans="1:11" ht="15.75" x14ac:dyDescent="0.3">
      <c r="A30" s="3">
        <v>23</v>
      </c>
      <c r="B30" s="3" t="s">
        <v>810</v>
      </c>
      <c r="C30" s="3" t="s">
        <v>811</v>
      </c>
      <c r="D30" s="3" t="s">
        <v>643</v>
      </c>
      <c r="E30" s="5">
        <v>628388</v>
      </c>
      <c r="F30" s="8">
        <v>1484.88</v>
      </c>
      <c r="G30" s="12">
        <v>1.3999999999999999E-2</v>
      </c>
      <c r="J30" t="s">
        <v>148</v>
      </c>
      <c r="K30" s="12">
        <v>1.8799999999999928E-2</v>
      </c>
    </row>
    <row r="31" spans="1:11" ht="15.75" x14ac:dyDescent="0.3">
      <c r="A31" s="3">
        <v>24</v>
      </c>
      <c r="B31" s="3" t="s">
        <v>764</v>
      </c>
      <c r="C31" s="3" t="s">
        <v>765</v>
      </c>
      <c r="D31" s="3" t="s">
        <v>458</v>
      </c>
      <c r="E31" s="5">
        <v>94644</v>
      </c>
      <c r="F31" s="8">
        <v>1440.62</v>
      </c>
      <c r="G31" s="12">
        <v>1.3500000000000002E-2</v>
      </c>
    </row>
    <row r="32" spans="1:11" ht="15.75" x14ac:dyDescent="0.3">
      <c r="A32" s="3">
        <v>25</v>
      </c>
      <c r="B32" s="3" t="s">
        <v>514</v>
      </c>
      <c r="C32" s="3" t="s">
        <v>515</v>
      </c>
      <c r="D32" s="3" t="s">
        <v>469</v>
      </c>
      <c r="E32" s="5">
        <v>520771</v>
      </c>
      <c r="F32" s="8">
        <v>1431.08</v>
      </c>
      <c r="G32" s="12">
        <v>1.34E-2</v>
      </c>
    </row>
    <row r="33" spans="1:7" ht="15.75" x14ac:dyDescent="0.3">
      <c r="A33" s="3">
        <v>26</v>
      </c>
      <c r="B33" s="3" t="s">
        <v>812</v>
      </c>
      <c r="C33" s="3" t="s">
        <v>813</v>
      </c>
      <c r="D33" s="3" t="s">
        <v>774</v>
      </c>
      <c r="E33" s="5">
        <v>129000</v>
      </c>
      <c r="F33" s="8">
        <v>1364.76</v>
      </c>
      <c r="G33" s="12">
        <v>1.2800000000000001E-2</v>
      </c>
    </row>
    <row r="34" spans="1:7" ht="15.75" x14ac:dyDescent="0.3">
      <c r="A34" s="3">
        <v>27</v>
      </c>
      <c r="B34" s="3" t="s">
        <v>814</v>
      </c>
      <c r="C34" s="3" t="s">
        <v>815</v>
      </c>
      <c r="D34" s="3" t="s">
        <v>458</v>
      </c>
      <c r="E34" s="5">
        <v>641493</v>
      </c>
      <c r="F34" s="8">
        <v>1312.82</v>
      </c>
      <c r="G34" s="12">
        <v>1.23E-2</v>
      </c>
    </row>
    <row r="35" spans="1:7" ht="15.75" x14ac:dyDescent="0.3">
      <c r="A35" s="3">
        <v>28</v>
      </c>
      <c r="B35" s="3" t="s">
        <v>487</v>
      </c>
      <c r="C35" s="3" t="s">
        <v>488</v>
      </c>
      <c r="D35" s="3" t="s">
        <v>489</v>
      </c>
      <c r="E35" s="5">
        <v>88327</v>
      </c>
      <c r="F35" s="8">
        <v>1298.58</v>
      </c>
      <c r="G35" s="12">
        <v>1.2199999999999999E-2</v>
      </c>
    </row>
    <row r="36" spans="1:7" ht="15.75" x14ac:dyDescent="0.3">
      <c r="A36" s="3">
        <v>29</v>
      </c>
      <c r="B36" s="3" t="s">
        <v>816</v>
      </c>
      <c r="C36" s="3" t="s">
        <v>817</v>
      </c>
      <c r="D36" s="3" t="s">
        <v>643</v>
      </c>
      <c r="E36" s="5">
        <v>1333936</v>
      </c>
      <c r="F36" s="8">
        <v>1287.92</v>
      </c>
      <c r="G36" s="12">
        <v>1.21E-2</v>
      </c>
    </row>
    <row r="37" spans="1:7" ht="15.75" x14ac:dyDescent="0.3">
      <c r="A37" s="3">
        <v>30</v>
      </c>
      <c r="B37" s="3" t="s">
        <v>495</v>
      </c>
      <c r="C37" s="3" t="s">
        <v>496</v>
      </c>
      <c r="D37" s="3" t="s">
        <v>438</v>
      </c>
      <c r="E37" s="5">
        <v>224642</v>
      </c>
      <c r="F37" s="8">
        <v>1283.83</v>
      </c>
      <c r="G37" s="12">
        <v>1.21E-2</v>
      </c>
    </row>
    <row r="38" spans="1:7" ht="15.75" x14ac:dyDescent="0.3">
      <c r="A38" s="3">
        <v>31</v>
      </c>
      <c r="B38" s="3" t="s">
        <v>818</v>
      </c>
      <c r="C38" s="3" t="s">
        <v>819</v>
      </c>
      <c r="D38" s="3" t="s">
        <v>505</v>
      </c>
      <c r="E38" s="5">
        <v>369190</v>
      </c>
      <c r="F38" s="8">
        <v>1211.8699999999999</v>
      </c>
      <c r="G38" s="12">
        <v>1.1399999999999999E-2</v>
      </c>
    </row>
    <row r="39" spans="1:7" ht="15.75" x14ac:dyDescent="0.3">
      <c r="A39" s="3">
        <v>32</v>
      </c>
      <c r="B39" s="3" t="s">
        <v>516</v>
      </c>
      <c r="C39" s="3" t="s">
        <v>517</v>
      </c>
      <c r="D39" s="3" t="s">
        <v>472</v>
      </c>
      <c r="E39" s="5">
        <v>419452</v>
      </c>
      <c r="F39" s="8">
        <v>1185.3699999999999</v>
      </c>
      <c r="G39" s="12">
        <v>1.11E-2</v>
      </c>
    </row>
    <row r="40" spans="1:7" ht="15.75" x14ac:dyDescent="0.3">
      <c r="A40" s="3">
        <v>33</v>
      </c>
      <c r="B40" s="3" t="s">
        <v>762</v>
      </c>
      <c r="C40" s="3" t="s">
        <v>763</v>
      </c>
      <c r="D40" s="3" t="s">
        <v>547</v>
      </c>
      <c r="E40" s="5">
        <v>157579</v>
      </c>
      <c r="F40" s="8">
        <v>1183.58</v>
      </c>
      <c r="G40" s="12">
        <v>1.11E-2</v>
      </c>
    </row>
    <row r="41" spans="1:7" ht="15.75" x14ac:dyDescent="0.3">
      <c r="A41" s="3">
        <v>34</v>
      </c>
      <c r="B41" s="3" t="s">
        <v>820</v>
      </c>
      <c r="C41" s="3" t="s">
        <v>821</v>
      </c>
      <c r="D41" s="3" t="s">
        <v>469</v>
      </c>
      <c r="E41" s="5">
        <v>600019</v>
      </c>
      <c r="F41" s="8">
        <v>1169.44</v>
      </c>
      <c r="G41" s="12">
        <v>1.1000000000000001E-2</v>
      </c>
    </row>
    <row r="42" spans="1:7" ht="15.75" x14ac:dyDescent="0.3">
      <c r="A42" s="3">
        <v>35</v>
      </c>
      <c r="B42" s="3" t="s">
        <v>822</v>
      </c>
      <c r="C42" s="3" t="s">
        <v>823</v>
      </c>
      <c r="D42" s="3" t="s">
        <v>676</v>
      </c>
      <c r="E42" s="5">
        <v>538818</v>
      </c>
      <c r="F42" s="8">
        <v>1160.3399999999999</v>
      </c>
      <c r="G42" s="12">
        <v>1.09E-2</v>
      </c>
    </row>
    <row r="43" spans="1:7" ht="15.75" x14ac:dyDescent="0.3">
      <c r="A43" s="3">
        <v>36</v>
      </c>
      <c r="B43" s="3" t="s">
        <v>537</v>
      </c>
      <c r="C43" s="3" t="s">
        <v>538</v>
      </c>
      <c r="D43" s="3" t="s">
        <v>438</v>
      </c>
      <c r="E43" s="5">
        <v>65218</v>
      </c>
      <c r="F43" s="8">
        <v>1156.48</v>
      </c>
      <c r="G43" s="12">
        <v>1.09E-2</v>
      </c>
    </row>
    <row r="44" spans="1:7" ht="15.75" x14ac:dyDescent="0.3">
      <c r="A44" s="3">
        <v>37</v>
      </c>
      <c r="B44" s="3" t="s">
        <v>503</v>
      </c>
      <c r="C44" s="3" t="s">
        <v>504</v>
      </c>
      <c r="D44" s="3" t="s">
        <v>505</v>
      </c>
      <c r="E44" s="5">
        <v>52273</v>
      </c>
      <c r="F44" s="8">
        <v>1114.07</v>
      </c>
      <c r="G44" s="12">
        <v>1.0500000000000001E-2</v>
      </c>
    </row>
    <row r="45" spans="1:7" ht="15.75" x14ac:dyDescent="0.3">
      <c r="A45" s="3">
        <v>38</v>
      </c>
      <c r="B45" s="3" t="s">
        <v>824</v>
      </c>
      <c r="C45" s="3" t="s">
        <v>825</v>
      </c>
      <c r="D45" s="3" t="s">
        <v>746</v>
      </c>
      <c r="E45" s="5">
        <v>2104142</v>
      </c>
      <c r="F45" s="8">
        <v>1110.99</v>
      </c>
      <c r="G45" s="12">
        <v>1.04E-2</v>
      </c>
    </row>
    <row r="46" spans="1:7" ht="15.75" x14ac:dyDescent="0.3">
      <c r="A46" s="3">
        <v>39</v>
      </c>
      <c r="B46" s="3" t="s">
        <v>759</v>
      </c>
      <c r="C46" s="3" t="s">
        <v>760</v>
      </c>
      <c r="D46" s="3" t="s">
        <v>761</v>
      </c>
      <c r="E46" s="5">
        <v>525681</v>
      </c>
      <c r="F46" s="8">
        <v>1078.96</v>
      </c>
      <c r="G46" s="12">
        <v>1.01E-2</v>
      </c>
    </row>
    <row r="47" spans="1:7" ht="15.75" x14ac:dyDescent="0.3">
      <c r="A47" s="3">
        <v>40</v>
      </c>
      <c r="B47" s="3" t="s">
        <v>826</v>
      </c>
      <c r="C47" s="3" t="s">
        <v>827</v>
      </c>
      <c r="D47" s="3" t="s">
        <v>505</v>
      </c>
      <c r="E47" s="5">
        <v>291586</v>
      </c>
      <c r="F47" s="8">
        <v>1072.02</v>
      </c>
      <c r="G47" s="12">
        <v>1.01E-2</v>
      </c>
    </row>
    <row r="48" spans="1:7" ht="15.75" x14ac:dyDescent="0.3">
      <c r="A48" s="3">
        <v>41</v>
      </c>
      <c r="B48" s="3" t="s">
        <v>545</v>
      </c>
      <c r="C48" s="3" t="s">
        <v>546</v>
      </c>
      <c r="D48" s="3" t="s">
        <v>547</v>
      </c>
      <c r="E48" s="5">
        <v>552195</v>
      </c>
      <c r="F48" s="8">
        <v>1067.3900000000001</v>
      </c>
      <c r="G48" s="12">
        <v>0.01</v>
      </c>
    </row>
    <row r="49" spans="1:7" ht="15.75" x14ac:dyDescent="0.3">
      <c r="A49" s="3">
        <v>42</v>
      </c>
      <c r="B49" s="3" t="s">
        <v>674</v>
      </c>
      <c r="C49" s="3" t="s">
        <v>675</v>
      </c>
      <c r="D49" s="3" t="s">
        <v>676</v>
      </c>
      <c r="E49" s="5">
        <v>719810</v>
      </c>
      <c r="F49" s="8">
        <v>1040.8499999999999</v>
      </c>
      <c r="G49" s="12">
        <v>9.7999999999999997E-3</v>
      </c>
    </row>
    <row r="50" spans="1:7" ht="15.75" x14ac:dyDescent="0.3">
      <c r="A50" s="3">
        <v>43</v>
      </c>
      <c r="B50" s="3" t="s">
        <v>828</v>
      </c>
      <c r="C50" s="3" t="s">
        <v>829</v>
      </c>
      <c r="D50" s="3" t="s">
        <v>737</v>
      </c>
      <c r="E50" s="5">
        <v>196564</v>
      </c>
      <c r="F50" s="8">
        <v>978.99</v>
      </c>
      <c r="G50" s="12">
        <v>9.1999999999999998E-3</v>
      </c>
    </row>
    <row r="51" spans="1:7" ht="15.75" x14ac:dyDescent="0.3">
      <c r="A51" s="3">
        <v>44</v>
      </c>
      <c r="B51" s="3" t="s">
        <v>830</v>
      </c>
      <c r="C51" s="3" t="s">
        <v>831</v>
      </c>
      <c r="D51" s="3" t="s">
        <v>643</v>
      </c>
      <c r="E51" s="5">
        <v>362357</v>
      </c>
      <c r="F51" s="8">
        <v>974.56</v>
      </c>
      <c r="G51" s="12">
        <v>9.1999999999999998E-3</v>
      </c>
    </row>
    <row r="52" spans="1:7" ht="15.75" x14ac:dyDescent="0.3">
      <c r="A52" s="3">
        <v>45</v>
      </c>
      <c r="B52" s="3" t="s">
        <v>449</v>
      </c>
      <c r="C52" s="3" t="s">
        <v>450</v>
      </c>
      <c r="D52" s="3" t="s">
        <v>448</v>
      </c>
      <c r="E52" s="5">
        <v>56917</v>
      </c>
      <c r="F52" s="8">
        <v>971.09</v>
      </c>
      <c r="G52" s="12">
        <v>9.1000000000000004E-3</v>
      </c>
    </row>
    <row r="53" spans="1:7" ht="15.75" x14ac:dyDescent="0.3">
      <c r="A53" s="3">
        <v>46</v>
      </c>
      <c r="B53" s="3" t="s">
        <v>832</v>
      </c>
      <c r="C53" s="3" t="s">
        <v>833</v>
      </c>
      <c r="D53" s="3" t="s">
        <v>458</v>
      </c>
      <c r="E53" s="5">
        <v>317419</v>
      </c>
      <c r="F53" s="8">
        <v>923.85</v>
      </c>
      <c r="G53" s="12">
        <v>8.6999999999999994E-3</v>
      </c>
    </row>
    <row r="54" spans="1:7" ht="15.75" x14ac:dyDescent="0.3">
      <c r="A54" s="3">
        <v>47</v>
      </c>
      <c r="B54" s="3" t="s">
        <v>649</v>
      </c>
      <c r="C54" s="3" t="s">
        <v>650</v>
      </c>
      <c r="D54" s="3" t="s">
        <v>505</v>
      </c>
      <c r="E54" s="5">
        <v>170013</v>
      </c>
      <c r="F54" s="8">
        <v>921.9</v>
      </c>
      <c r="G54" s="12">
        <v>8.6999999999999994E-3</v>
      </c>
    </row>
    <row r="55" spans="1:7" ht="15.75" x14ac:dyDescent="0.3">
      <c r="A55" s="3">
        <v>48</v>
      </c>
      <c r="B55" s="3" t="s">
        <v>834</v>
      </c>
      <c r="C55" s="3" t="s">
        <v>835</v>
      </c>
      <c r="D55" s="3" t="s">
        <v>643</v>
      </c>
      <c r="E55" s="5">
        <v>143941</v>
      </c>
      <c r="F55" s="8">
        <v>884.3</v>
      </c>
      <c r="G55" s="12">
        <v>8.3000000000000001E-3</v>
      </c>
    </row>
    <row r="56" spans="1:7" ht="15.75" x14ac:dyDescent="0.3">
      <c r="A56" s="3">
        <v>49</v>
      </c>
      <c r="B56" s="3" t="s">
        <v>543</v>
      </c>
      <c r="C56" s="3" t="s">
        <v>544</v>
      </c>
      <c r="D56" s="3" t="s">
        <v>438</v>
      </c>
      <c r="E56" s="5">
        <v>376430</v>
      </c>
      <c r="F56" s="8">
        <v>857.13</v>
      </c>
      <c r="G56" s="12">
        <v>8.1000000000000013E-3</v>
      </c>
    </row>
    <row r="57" spans="1:7" ht="15.75" x14ac:dyDescent="0.3">
      <c r="A57" s="3">
        <v>50</v>
      </c>
      <c r="B57" s="3" t="s">
        <v>729</v>
      </c>
      <c r="C57" s="3" t="s">
        <v>730</v>
      </c>
      <c r="D57" s="3" t="s">
        <v>676</v>
      </c>
      <c r="E57" s="5">
        <v>341774</v>
      </c>
      <c r="F57" s="8">
        <v>684.06</v>
      </c>
      <c r="G57" s="12">
        <v>6.4000000000000003E-3</v>
      </c>
    </row>
    <row r="58" spans="1:7" ht="15.75" x14ac:dyDescent="0.3">
      <c r="A58" s="3">
        <v>51</v>
      </c>
      <c r="B58" s="3" t="s">
        <v>644</v>
      </c>
      <c r="C58" s="3" t="s">
        <v>645</v>
      </c>
      <c r="D58" s="3" t="s">
        <v>489</v>
      </c>
      <c r="E58" s="5">
        <v>658451</v>
      </c>
      <c r="F58" s="8">
        <v>678.86</v>
      </c>
      <c r="G58" s="12">
        <v>6.4000000000000003E-3</v>
      </c>
    </row>
    <row r="59" spans="1:7" ht="15.75" x14ac:dyDescent="0.3">
      <c r="A59" s="3">
        <v>52</v>
      </c>
      <c r="B59" s="3" t="s">
        <v>635</v>
      </c>
      <c r="C59" s="3" t="s">
        <v>636</v>
      </c>
      <c r="D59" s="3" t="s">
        <v>628</v>
      </c>
      <c r="E59" s="5">
        <v>292127</v>
      </c>
      <c r="F59" s="8">
        <v>628.79999999999995</v>
      </c>
      <c r="G59" s="12">
        <v>5.8999999999999999E-3</v>
      </c>
    </row>
    <row r="60" spans="1:7" ht="15.75" x14ac:dyDescent="0.3">
      <c r="A60" s="3">
        <v>53</v>
      </c>
      <c r="B60" s="3" t="s">
        <v>731</v>
      </c>
      <c r="C60" s="3" t="s">
        <v>732</v>
      </c>
      <c r="D60" s="3" t="s">
        <v>438</v>
      </c>
      <c r="E60" s="5">
        <v>175673</v>
      </c>
      <c r="F60" s="8">
        <v>618.11</v>
      </c>
      <c r="G60" s="12">
        <v>5.7999999999999996E-3</v>
      </c>
    </row>
    <row r="61" spans="1:7" ht="15.75" x14ac:dyDescent="0.3">
      <c r="A61" s="3">
        <v>54</v>
      </c>
      <c r="B61" s="3" t="s">
        <v>456</v>
      </c>
      <c r="C61" s="3" t="s">
        <v>457</v>
      </c>
      <c r="D61" s="3" t="s">
        <v>458</v>
      </c>
      <c r="E61" s="5">
        <v>2867</v>
      </c>
      <c r="F61" s="8">
        <v>601.97</v>
      </c>
      <c r="G61" s="12">
        <v>5.6999999999999993E-3</v>
      </c>
    </row>
    <row r="62" spans="1:7" ht="15.75" x14ac:dyDescent="0.3">
      <c r="A62" s="3">
        <v>55</v>
      </c>
      <c r="B62" s="3" t="s">
        <v>836</v>
      </c>
      <c r="C62" s="3" t="s">
        <v>837</v>
      </c>
      <c r="D62" s="3" t="s">
        <v>671</v>
      </c>
      <c r="E62" s="5">
        <v>349514</v>
      </c>
      <c r="F62" s="8">
        <v>564.47</v>
      </c>
      <c r="G62" s="12">
        <v>5.3E-3</v>
      </c>
    </row>
    <row r="63" spans="1:7" ht="15.75" x14ac:dyDescent="0.3">
      <c r="A63" s="3">
        <v>56</v>
      </c>
      <c r="B63" s="3" t="s">
        <v>838</v>
      </c>
      <c r="C63" s="3" t="s">
        <v>839</v>
      </c>
      <c r="D63" s="3" t="s">
        <v>643</v>
      </c>
      <c r="E63" s="5">
        <v>132009</v>
      </c>
      <c r="F63" s="8">
        <v>539.98</v>
      </c>
      <c r="G63" s="12">
        <v>5.1000000000000004E-3</v>
      </c>
    </row>
    <row r="64" spans="1:7" ht="15.75" x14ac:dyDescent="0.3">
      <c r="A64" s="3">
        <v>57</v>
      </c>
      <c r="B64" s="3" t="s">
        <v>840</v>
      </c>
      <c r="C64" s="3" t="s">
        <v>841</v>
      </c>
      <c r="D64" s="3" t="s">
        <v>458</v>
      </c>
      <c r="E64" s="5">
        <v>1260000</v>
      </c>
      <c r="F64" s="8">
        <v>493.29</v>
      </c>
      <c r="G64" s="12">
        <v>4.5999999999999999E-3</v>
      </c>
    </row>
    <row r="65" spans="1:8" ht="15.75" x14ac:dyDescent="0.3">
      <c r="A65" s="3">
        <v>58</v>
      </c>
      <c r="B65" s="3" t="s">
        <v>842</v>
      </c>
      <c r="C65" s="3" t="s">
        <v>843</v>
      </c>
      <c r="D65" s="3" t="s">
        <v>737</v>
      </c>
      <c r="E65" s="5">
        <v>514857</v>
      </c>
      <c r="F65" s="8">
        <v>480.1</v>
      </c>
      <c r="G65" s="12">
        <v>4.5000000000000005E-3</v>
      </c>
    </row>
    <row r="66" spans="1:8" ht="15.75" x14ac:dyDescent="0.3">
      <c r="A66" s="3">
        <v>59</v>
      </c>
      <c r="B66" s="3" t="s">
        <v>844</v>
      </c>
      <c r="C66" s="3" t="s">
        <v>845</v>
      </c>
      <c r="D66" s="3" t="s">
        <v>737</v>
      </c>
      <c r="E66" s="5">
        <v>440191</v>
      </c>
      <c r="F66" s="8">
        <v>445.47</v>
      </c>
      <c r="G66" s="12">
        <v>4.1999999999999997E-3</v>
      </c>
    </row>
    <row r="67" spans="1:8" ht="15.75" x14ac:dyDescent="0.3">
      <c r="A67" s="3">
        <v>60</v>
      </c>
      <c r="B67" s="3" t="s">
        <v>846</v>
      </c>
      <c r="C67" s="3" t="s">
        <v>847</v>
      </c>
      <c r="D67" s="3" t="s">
        <v>643</v>
      </c>
      <c r="E67" s="5">
        <v>343890</v>
      </c>
      <c r="F67" s="8">
        <v>442.76</v>
      </c>
      <c r="G67" s="12">
        <v>4.1999999999999997E-3</v>
      </c>
    </row>
    <row r="68" spans="1:8" ht="15.75" x14ac:dyDescent="0.3">
      <c r="A68" s="10"/>
      <c r="B68" s="10" t="s">
        <v>20</v>
      </c>
      <c r="C68" s="10"/>
      <c r="D68" s="10"/>
      <c r="E68" s="10"/>
      <c r="F68" s="11">
        <v>104422.6</v>
      </c>
      <c r="G68" s="14">
        <v>0.98079999999999989</v>
      </c>
    </row>
    <row r="70" spans="1:8" ht="15.75" x14ac:dyDescent="0.3">
      <c r="B70" s="2" t="s">
        <v>795</v>
      </c>
    </row>
    <row r="71" spans="1:8" ht="15.75" x14ac:dyDescent="0.3">
      <c r="A71" s="3">
        <v>61</v>
      </c>
      <c r="B71" s="3" t="s">
        <v>796</v>
      </c>
      <c r="C71" s="3"/>
      <c r="D71" s="3" t="s">
        <v>797</v>
      </c>
      <c r="E71" s="5">
        <v>147450</v>
      </c>
      <c r="F71" s="8">
        <v>40.619999999999997</v>
      </c>
      <c r="G71" s="12">
        <v>4.0000000000000002E-4</v>
      </c>
      <c r="H71" s="1">
        <v>43825</v>
      </c>
    </row>
    <row r="72" spans="1:8" ht="15.75" x14ac:dyDescent="0.3">
      <c r="A72" s="10"/>
      <c r="B72" s="10" t="s">
        <v>20</v>
      </c>
      <c r="C72" s="10"/>
      <c r="D72" s="10"/>
      <c r="E72" s="10"/>
      <c r="F72" s="11">
        <v>40.619999999999997</v>
      </c>
      <c r="G72" s="14">
        <v>4.0000000000000002E-4</v>
      </c>
    </row>
    <row r="74" spans="1:8" ht="15.75" x14ac:dyDescent="0.3">
      <c r="B74" s="2" t="s">
        <v>21</v>
      </c>
    </row>
    <row r="75" spans="1:8" ht="15.75" x14ac:dyDescent="0.3">
      <c r="A75" s="3">
        <v>62</v>
      </c>
      <c r="B75" s="2" t="s">
        <v>137</v>
      </c>
      <c r="F75" s="8">
        <v>1904.74</v>
      </c>
      <c r="G75" s="12">
        <v>1.7899999999999999E-2</v>
      </c>
      <c r="H75" s="1">
        <v>43801</v>
      </c>
    </row>
    <row r="76" spans="1:8" ht="15.75" x14ac:dyDescent="0.3">
      <c r="A76" s="10"/>
      <c r="B76" s="10" t="s">
        <v>20</v>
      </c>
      <c r="C76" s="10"/>
      <c r="D76" s="10"/>
      <c r="E76" s="10"/>
      <c r="F76" s="11">
        <v>1904.74</v>
      </c>
      <c r="G76" s="14">
        <v>1.7899999999999999E-2</v>
      </c>
    </row>
    <row r="78" spans="1:8" ht="15.75" x14ac:dyDescent="0.3">
      <c r="B78" s="2" t="s">
        <v>138</v>
      </c>
    </row>
    <row r="79" spans="1:8" ht="15.75" x14ac:dyDescent="0.3">
      <c r="A79" s="3"/>
      <c r="B79" s="3" t="s">
        <v>391</v>
      </c>
      <c r="C79" s="3"/>
      <c r="D79" s="5"/>
      <c r="F79" s="8">
        <v>42</v>
      </c>
      <c r="G79" s="12">
        <v>4.0000000000000002E-4</v>
      </c>
    </row>
    <row r="80" spans="1:8" ht="15.75" x14ac:dyDescent="0.3">
      <c r="A80" s="3"/>
      <c r="B80" s="3" t="s">
        <v>139</v>
      </c>
      <c r="C80" s="3"/>
      <c r="D80" s="5"/>
      <c r="F80" s="8">
        <v>25.54</v>
      </c>
      <c r="G80" s="12">
        <v>5.0000000000000001E-4</v>
      </c>
    </row>
    <row r="81" spans="1:7" ht="15.75" x14ac:dyDescent="0.3">
      <c r="A81" s="10"/>
      <c r="B81" s="10" t="s">
        <v>20</v>
      </c>
      <c r="C81" s="10"/>
      <c r="D81" s="10"/>
      <c r="E81" s="10"/>
      <c r="F81" s="11">
        <v>67.540000000000006</v>
      </c>
      <c r="G81" s="14">
        <v>8.9999999999999998E-4</v>
      </c>
    </row>
    <row r="83" spans="1:7" ht="15.75" x14ac:dyDescent="0.3">
      <c r="A83" s="7"/>
      <c r="B83" s="7" t="s">
        <v>141</v>
      </c>
      <c r="C83" s="7"/>
      <c r="D83" s="7"/>
      <c r="E83" s="7"/>
      <c r="F83" s="9">
        <v>106435.5</v>
      </c>
      <c r="G83" s="13">
        <v>0.99999999999999989</v>
      </c>
    </row>
    <row r="84" spans="1:7" ht="15.75" x14ac:dyDescent="0.3">
      <c r="A84" s="3" t="s">
        <v>142</v>
      </c>
    </row>
    <row r="85" spans="1:7" ht="15.75" x14ac:dyDescent="0.3">
      <c r="A85" s="61">
        <v>1</v>
      </c>
      <c r="B85" s="4" t="s">
        <v>1532</v>
      </c>
    </row>
    <row r="86" spans="1:7" ht="15.75" x14ac:dyDescent="0.3">
      <c r="A86" s="61">
        <v>2</v>
      </c>
      <c r="B86" s="4" t="s">
        <v>143</v>
      </c>
    </row>
    <row r="87" spans="1:7" ht="30" x14ac:dyDescent="0.3">
      <c r="A87" s="61">
        <v>3</v>
      </c>
      <c r="B87" s="4" t="s">
        <v>145</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heetViews>
  <sheetFormatPr defaultRowHeight="15" x14ac:dyDescent="0.25"/>
  <cols>
    <col min="1" max="1" width="7.140625" bestFit="1" customWidth="1"/>
    <col min="2" max="2" width="52.5703125" bestFit="1"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848</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501</v>
      </c>
      <c r="C8" s="3" t="s">
        <v>502</v>
      </c>
      <c r="D8" s="3" t="s">
        <v>466</v>
      </c>
      <c r="E8" s="5">
        <v>1388545</v>
      </c>
      <c r="F8" s="8">
        <v>24802.19</v>
      </c>
      <c r="G8" s="12">
        <v>3.6600000000000001E-2</v>
      </c>
      <c r="J8" s="2" t="s">
        <v>146</v>
      </c>
      <c r="K8" s="2" t="s">
        <v>147</v>
      </c>
    </row>
    <row r="9" spans="1:11" ht="15.75" x14ac:dyDescent="0.3">
      <c r="A9" s="3">
        <v>2</v>
      </c>
      <c r="B9" s="3" t="s">
        <v>778</v>
      </c>
      <c r="C9" s="3" t="s">
        <v>779</v>
      </c>
      <c r="D9" s="3" t="s">
        <v>448</v>
      </c>
      <c r="E9" s="5">
        <v>1427954</v>
      </c>
      <c r="F9" s="8">
        <v>23107.15</v>
      </c>
      <c r="G9" s="12">
        <v>3.4099999999999998E-2</v>
      </c>
      <c r="J9" t="s">
        <v>466</v>
      </c>
      <c r="K9" s="12">
        <v>0.1178</v>
      </c>
    </row>
    <row r="10" spans="1:11" ht="15.75" x14ac:dyDescent="0.3">
      <c r="A10" s="3">
        <v>3</v>
      </c>
      <c r="B10" s="3" t="s">
        <v>483</v>
      </c>
      <c r="C10" s="3" t="s">
        <v>484</v>
      </c>
      <c r="D10" s="3" t="s">
        <v>466</v>
      </c>
      <c r="E10" s="5">
        <v>2000066</v>
      </c>
      <c r="F10" s="8">
        <v>22852.75</v>
      </c>
      <c r="G10" s="12">
        <v>3.3700000000000001E-2</v>
      </c>
      <c r="J10" t="s">
        <v>477</v>
      </c>
      <c r="K10" s="12">
        <v>9.7399999999999987E-2</v>
      </c>
    </row>
    <row r="11" spans="1:11" ht="15.75" x14ac:dyDescent="0.3">
      <c r="A11" s="3">
        <v>4</v>
      </c>
      <c r="B11" s="3" t="s">
        <v>442</v>
      </c>
      <c r="C11" s="3" t="s">
        <v>443</v>
      </c>
      <c r="D11" s="3" t="s">
        <v>441</v>
      </c>
      <c r="E11" s="5">
        <v>1771040</v>
      </c>
      <c r="F11" s="8">
        <v>22579.87</v>
      </c>
      <c r="G11" s="12">
        <v>3.3300000000000003E-2</v>
      </c>
      <c r="J11" t="s">
        <v>505</v>
      </c>
      <c r="K11" s="12">
        <v>8.9800000000000005E-2</v>
      </c>
    </row>
    <row r="12" spans="1:11" ht="15.75" x14ac:dyDescent="0.3">
      <c r="A12" s="3">
        <v>5</v>
      </c>
      <c r="B12" s="3" t="s">
        <v>753</v>
      </c>
      <c r="C12" s="3" t="s">
        <v>754</v>
      </c>
      <c r="D12" s="3" t="s">
        <v>441</v>
      </c>
      <c r="E12" s="5">
        <v>9901942</v>
      </c>
      <c r="F12" s="8">
        <v>22259.57</v>
      </c>
      <c r="G12" s="12">
        <v>3.2899999999999999E-2</v>
      </c>
      <c r="J12" t="s">
        <v>494</v>
      </c>
      <c r="K12" s="12">
        <v>7.7999999999999986E-2</v>
      </c>
    </row>
    <row r="13" spans="1:11" ht="15.75" x14ac:dyDescent="0.3">
      <c r="A13" s="3">
        <v>6</v>
      </c>
      <c r="B13" s="3" t="s">
        <v>757</v>
      </c>
      <c r="C13" s="3" t="s">
        <v>758</v>
      </c>
      <c r="D13" s="3" t="s">
        <v>505</v>
      </c>
      <c r="E13" s="5">
        <v>1842282</v>
      </c>
      <c r="F13" s="8">
        <v>21002.94</v>
      </c>
      <c r="G13" s="12">
        <v>3.1E-2</v>
      </c>
      <c r="J13" t="s">
        <v>441</v>
      </c>
      <c r="K13" s="12">
        <v>7.6899999999999996E-2</v>
      </c>
    </row>
    <row r="14" spans="1:11" ht="15.75" x14ac:dyDescent="0.3">
      <c r="A14" s="3">
        <v>7</v>
      </c>
      <c r="B14" s="3" t="s">
        <v>522</v>
      </c>
      <c r="C14" s="3" t="s">
        <v>523</v>
      </c>
      <c r="D14" s="3" t="s">
        <v>453</v>
      </c>
      <c r="E14" s="5">
        <v>2990682</v>
      </c>
      <c r="F14" s="8">
        <v>20825.61</v>
      </c>
      <c r="G14" s="12">
        <v>3.0800000000000001E-2</v>
      </c>
      <c r="J14" t="s">
        <v>438</v>
      </c>
      <c r="K14" s="12">
        <v>7.1599999999999997E-2</v>
      </c>
    </row>
    <row r="15" spans="1:11" ht="15.75" x14ac:dyDescent="0.3">
      <c r="A15" s="3">
        <v>8</v>
      </c>
      <c r="B15" s="3" t="s">
        <v>508</v>
      </c>
      <c r="C15" s="3" t="s">
        <v>509</v>
      </c>
      <c r="D15" s="3" t="s">
        <v>477</v>
      </c>
      <c r="E15" s="5">
        <v>2901555</v>
      </c>
      <c r="F15" s="8">
        <v>20328.29</v>
      </c>
      <c r="G15" s="12">
        <v>0.03</v>
      </c>
      <c r="J15" t="s">
        <v>448</v>
      </c>
      <c r="K15" s="12">
        <v>7.0499999999999993E-2</v>
      </c>
    </row>
    <row r="16" spans="1:11" ht="15.75" x14ac:dyDescent="0.3">
      <c r="A16" s="3">
        <v>9</v>
      </c>
      <c r="B16" s="3" t="s">
        <v>849</v>
      </c>
      <c r="C16" s="3" t="s">
        <v>850</v>
      </c>
      <c r="D16" s="3" t="s">
        <v>494</v>
      </c>
      <c r="E16" s="5">
        <v>10068962</v>
      </c>
      <c r="F16" s="8">
        <v>19639.509999999998</v>
      </c>
      <c r="G16" s="12">
        <v>2.8999999999999998E-2</v>
      </c>
      <c r="J16" t="s">
        <v>774</v>
      </c>
      <c r="K16" s="12">
        <v>5.729999999999999E-2</v>
      </c>
    </row>
    <row r="17" spans="1:11" ht="15.75" x14ac:dyDescent="0.3">
      <c r="A17" s="3">
        <v>10</v>
      </c>
      <c r="B17" s="3" t="s">
        <v>518</v>
      </c>
      <c r="C17" s="3" t="s">
        <v>519</v>
      </c>
      <c r="D17" s="3" t="s">
        <v>458</v>
      </c>
      <c r="E17" s="5">
        <v>2390303</v>
      </c>
      <c r="F17" s="8">
        <v>19139.16</v>
      </c>
      <c r="G17" s="12">
        <v>2.8300000000000002E-2</v>
      </c>
      <c r="J17" t="s">
        <v>777</v>
      </c>
      <c r="K17" s="12">
        <v>3.8600000000000002E-2</v>
      </c>
    </row>
    <row r="18" spans="1:11" ht="15.75" x14ac:dyDescent="0.3">
      <c r="A18" s="3">
        <v>11</v>
      </c>
      <c r="B18" s="3" t="s">
        <v>851</v>
      </c>
      <c r="C18" s="3" t="s">
        <v>852</v>
      </c>
      <c r="D18" s="3" t="s">
        <v>746</v>
      </c>
      <c r="E18" s="5">
        <v>573728</v>
      </c>
      <c r="F18" s="8">
        <v>18368.759999999998</v>
      </c>
      <c r="G18" s="12">
        <v>2.7099999999999999E-2</v>
      </c>
      <c r="J18" t="s">
        <v>458</v>
      </c>
      <c r="K18" s="12">
        <v>3.6799999999999999E-2</v>
      </c>
    </row>
    <row r="19" spans="1:11" ht="15.75" x14ac:dyDescent="0.3">
      <c r="A19" s="3">
        <v>12</v>
      </c>
      <c r="B19" s="3" t="s">
        <v>853</v>
      </c>
      <c r="C19" s="3" t="s">
        <v>854</v>
      </c>
      <c r="D19" s="3" t="s">
        <v>477</v>
      </c>
      <c r="E19" s="5">
        <v>1122089</v>
      </c>
      <c r="F19" s="8">
        <v>18279.39</v>
      </c>
      <c r="G19" s="12">
        <v>2.7000000000000003E-2</v>
      </c>
      <c r="J19" t="s">
        <v>453</v>
      </c>
      <c r="K19" s="12">
        <v>3.0800000000000001E-2</v>
      </c>
    </row>
    <row r="20" spans="1:11" ht="15.75" x14ac:dyDescent="0.3">
      <c r="A20" s="3">
        <v>13</v>
      </c>
      <c r="B20" s="3" t="s">
        <v>775</v>
      </c>
      <c r="C20" s="3" t="s">
        <v>776</v>
      </c>
      <c r="D20" s="3" t="s">
        <v>777</v>
      </c>
      <c r="E20" s="5">
        <v>1203861</v>
      </c>
      <c r="F20" s="8">
        <v>17839.41</v>
      </c>
      <c r="G20" s="12">
        <v>2.63E-2</v>
      </c>
      <c r="J20" t="s">
        <v>746</v>
      </c>
      <c r="K20" s="12">
        <v>2.7099999999999999E-2</v>
      </c>
    </row>
    <row r="21" spans="1:11" ht="15.75" x14ac:dyDescent="0.3">
      <c r="A21" s="3">
        <v>14</v>
      </c>
      <c r="B21" s="3" t="s">
        <v>750</v>
      </c>
      <c r="C21" s="3" t="s">
        <v>751</v>
      </c>
      <c r="D21" s="3" t="s">
        <v>752</v>
      </c>
      <c r="E21" s="5">
        <v>3715779</v>
      </c>
      <c r="F21" s="8">
        <v>17646.23</v>
      </c>
      <c r="G21" s="12">
        <v>2.6099999999999998E-2</v>
      </c>
      <c r="J21" t="s">
        <v>752</v>
      </c>
      <c r="K21" s="12">
        <v>2.6099999999999998E-2</v>
      </c>
    </row>
    <row r="22" spans="1:11" ht="15.75" x14ac:dyDescent="0.3">
      <c r="A22" s="3">
        <v>15</v>
      </c>
      <c r="B22" s="3" t="s">
        <v>855</v>
      </c>
      <c r="C22" s="3" t="s">
        <v>856</v>
      </c>
      <c r="D22" s="3" t="s">
        <v>774</v>
      </c>
      <c r="E22" s="5">
        <v>426264</v>
      </c>
      <c r="F22" s="8">
        <v>17247.919999999998</v>
      </c>
      <c r="G22" s="12">
        <v>2.5499999999999998E-2</v>
      </c>
      <c r="J22" t="s">
        <v>530</v>
      </c>
      <c r="K22" s="12">
        <v>2.1700000000000001E-2</v>
      </c>
    </row>
    <row r="23" spans="1:11" ht="15.75" x14ac:dyDescent="0.3">
      <c r="A23" s="3">
        <v>16</v>
      </c>
      <c r="B23" s="3" t="s">
        <v>857</v>
      </c>
      <c r="C23" s="3" t="s">
        <v>858</v>
      </c>
      <c r="D23" s="3" t="s">
        <v>438</v>
      </c>
      <c r="E23" s="5">
        <v>3178078</v>
      </c>
      <c r="F23" s="8">
        <v>16046.12</v>
      </c>
      <c r="G23" s="12">
        <v>2.3700000000000002E-2</v>
      </c>
      <c r="J23" t="s">
        <v>469</v>
      </c>
      <c r="K23" s="12">
        <v>1.9400000000000001E-2</v>
      </c>
    </row>
    <row r="24" spans="1:11" ht="15.75" x14ac:dyDescent="0.3">
      <c r="A24" s="3">
        <v>17</v>
      </c>
      <c r="B24" s="3" t="s">
        <v>721</v>
      </c>
      <c r="C24" s="3" t="s">
        <v>722</v>
      </c>
      <c r="D24" s="3" t="s">
        <v>438</v>
      </c>
      <c r="E24" s="5">
        <v>1663058</v>
      </c>
      <c r="F24" s="8">
        <v>15966.19</v>
      </c>
      <c r="G24" s="12">
        <v>2.3599999999999999E-2</v>
      </c>
      <c r="J24" t="s">
        <v>489</v>
      </c>
      <c r="K24" s="12">
        <v>1.7299999999999999E-2</v>
      </c>
    </row>
    <row r="25" spans="1:11" ht="15.75" x14ac:dyDescent="0.3">
      <c r="A25" s="3">
        <v>18</v>
      </c>
      <c r="B25" s="3" t="s">
        <v>812</v>
      </c>
      <c r="C25" s="3" t="s">
        <v>813</v>
      </c>
      <c r="D25" s="3" t="s">
        <v>774</v>
      </c>
      <c r="E25" s="5">
        <v>1501896</v>
      </c>
      <c r="F25" s="8">
        <v>15889.31</v>
      </c>
      <c r="G25" s="12">
        <v>2.35E-2</v>
      </c>
      <c r="J25" t="s">
        <v>628</v>
      </c>
      <c r="K25" s="12">
        <v>1.41E-2</v>
      </c>
    </row>
    <row r="26" spans="1:11" ht="15.75" x14ac:dyDescent="0.3">
      <c r="A26" s="3">
        <v>19</v>
      </c>
      <c r="B26" s="3" t="s">
        <v>727</v>
      </c>
      <c r="C26" s="3" t="s">
        <v>728</v>
      </c>
      <c r="D26" s="3" t="s">
        <v>530</v>
      </c>
      <c r="E26" s="5">
        <v>64251</v>
      </c>
      <c r="F26" s="8">
        <v>14701.53</v>
      </c>
      <c r="G26" s="12">
        <v>2.1700000000000001E-2</v>
      </c>
      <c r="J26" t="s">
        <v>643</v>
      </c>
      <c r="K26" s="12">
        <v>1.15E-2</v>
      </c>
    </row>
    <row r="27" spans="1:11" ht="15.75" x14ac:dyDescent="0.3">
      <c r="A27" s="3">
        <v>20</v>
      </c>
      <c r="B27" s="3" t="s">
        <v>859</v>
      </c>
      <c r="C27" s="3" t="s">
        <v>860</v>
      </c>
      <c r="D27" s="3" t="s">
        <v>505</v>
      </c>
      <c r="E27" s="5">
        <v>851238</v>
      </c>
      <c r="F27" s="8">
        <v>13996.48</v>
      </c>
      <c r="G27" s="12">
        <v>2.07E-2</v>
      </c>
      <c r="J27" t="s">
        <v>873</v>
      </c>
      <c r="K27" s="12">
        <v>8.0000000000000002E-3</v>
      </c>
    </row>
    <row r="28" spans="1:11" ht="15.75" x14ac:dyDescent="0.3">
      <c r="A28" s="3">
        <v>21</v>
      </c>
      <c r="B28" s="3" t="s">
        <v>535</v>
      </c>
      <c r="C28" s="3" t="s">
        <v>536</v>
      </c>
      <c r="D28" s="3" t="s">
        <v>494</v>
      </c>
      <c r="E28" s="5">
        <v>1495117</v>
      </c>
      <c r="F28" s="8">
        <v>13848.52</v>
      </c>
      <c r="G28" s="12">
        <v>2.0499999999999997E-2</v>
      </c>
      <c r="J28" t="s">
        <v>786</v>
      </c>
      <c r="K28" s="12">
        <v>5.7999999999999996E-3</v>
      </c>
    </row>
    <row r="29" spans="1:11" ht="15.75" x14ac:dyDescent="0.3">
      <c r="A29" s="3">
        <v>22</v>
      </c>
      <c r="B29" s="3" t="s">
        <v>464</v>
      </c>
      <c r="C29" s="3" t="s">
        <v>465</v>
      </c>
      <c r="D29" s="3" t="s">
        <v>466</v>
      </c>
      <c r="E29" s="5">
        <v>655552</v>
      </c>
      <c r="F29" s="8">
        <v>13301.81</v>
      </c>
      <c r="G29" s="12">
        <v>1.9599999999999999E-2</v>
      </c>
      <c r="J29" t="s">
        <v>671</v>
      </c>
      <c r="K29" s="12">
        <v>1.8E-3</v>
      </c>
    </row>
    <row r="30" spans="1:11" ht="15.75" x14ac:dyDescent="0.3">
      <c r="A30" s="3">
        <v>23</v>
      </c>
      <c r="B30" s="3" t="s">
        <v>755</v>
      </c>
      <c r="C30" s="3" t="s">
        <v>756</v>
      </c>
      <c r="D30" s="3" t="s">
        <v>469</v>
      </c>
      <c r="E30" s="5">
        <v>1741605</v>
      </c>
      <c r="F30" s="8">
        <v>13107.32</v>
      </c>
      <c r="G30" s="12">
        <v>1.9400000000000001E-2</v>
      </c>
      <c r="J30" t="s">
        <v>148</v>
      </c>
      <c r="K30" s="12">
        <v>8.1699999999999995E-2</v>
      </c>
    </row>
    <row r="31" spans="1:11" ht="15.75" x14ac:dyDescent="0.3">
      <c r="A31" s="3">
        <v>24</v>
      </c>
      <c r="B31" s="3" t="s">
        <v>861</v>
      </c>
      <c r="C31" s="3" t="s">
        <v>862</v>
      </c>
      <c r="D31" s="3" t="s">
        <v>438</v>
      </c>
      <c r="E31" s="5">
        <v>8477731</v>
      </c>
      <c r="F31" s="8">
        <v>13089.62</v>
      </c>
      <c r="G31" s="12">
        <v>1.9299999999999998E-2</v>
      </c>
    </row>
    <row r="32" spans="1:11" ht="15.75" x14ac:dyDescent="0.3">
      <c r="A32" s="3">
        <v>25</v>
      </c>
      <c r="B32" s="3" t="s">
        <v>649</v>
      </c>
      <c r="C32" s="3" t="s">
        <v>650</v>
      </c>
      <c r="D32" s="3" t="s">
        <v>505</v>
      </c>
      <c r="E32" s="5">
        <v>2215639</v>
      </c>
      <c r="F32" s="8">
        <v>12014.3</v>
      </c>
      <c r="G32" s="12">
        <v>1.77E-2</v>
      </c>
    </row>
    <row r="33" spans="1:7" ht="15.75" x14ac:dyDescent="0.3">
      <c r="A33" s="3">
        <v>26</v>
      </c>
      <c r="B33" s="3" t="s">
        <v>492</v>
      </c>
      <c r="C33" s="3" t="s">
        <v>493</v>
      </c>
      <c r="D33" s="3" t="s">
        <v>494</v>
      </c>
      <c r="E33" s="5">
        <v>9208941</v>
      </c>
      <c r="F33" s="8">
        <v>11930.18</v>
      </c>
      <c r="G33" s="12">
        <v>1.7600000000000001E-2</v>
      </c>
    </row>
    <row r="34" spans="1:7" ht="15.75" x14ac:dyDescent="0.3">
      <c r="A34" s="3">
        <v>27</v>
      </c>
      <c r="B34" s="3" t="s">
        <v>487</v>
      </c>
      <c r="C34" s="3" t="s">
        <v>488</v>
      </c>
      <c r="D34" s="3" t="s">
        <v>489</v>
      </c>
      <c r="E34" s="5">
        <v>798147</v>
      </c>
      <c r="F34" s="8">
        <v>11734.36</v>
      </c>
      <c r="G34" s="12">
        <v>1.7299999999999999E-2</v>
      </c>
    </row>
    <row r="35" spans="1:7" ht="15.75" x14ac:dyDescent="0.3">
      <c r="A35" s="3">
        <v>28</v>
      </c>
      <c r="B35" s="3" t="s">
        <v>497</v>
      </c>
      <c r="C35" s="3" t="s">
        <v>498</v>
      </c>
      <c r="D35" s="3" t="s">
        <v>448</v>
      </c>
      <c r="E35" s="5">
        <v>3418927</v>
      </c>
      <c r="F35" s="8">
        <v>10774.75</v>
      </c>
      <c r="G35" s="12">
        <v>1.5900000000000001E-2</v>
      </c>
    </row>
    <row r="36" spans="1:7" ht="15.75" x14ac:dyDescent="0.3">
      <c r="A36" s="3">
        <v>29</v>
      </c>
      <c r="B36" s="3" t="s">
        <v>512</v>
      </c>
      <c r="C36" s="3" t="s">
        <v>513</v>
      </c>
      <c r="D36" s="3" t="s">
        <v>477</v>
      </c>
      <c r="E36" s="5">
        <v>4392357</v>
      </c>
      <c r="F36" s="8">
        <v>10414.280000000001</v>
      </c>
      <c r="G36" s="12">
        <v>1.54E-2</v>
      </c>
    </row>
    <row r="37" spans="1:7" ht="15.75" x14ac:dyDescent="0.3">
      <c r="A37" s="3">
        <v>30</v>
      </c>
      <c r="B37" s="3" t="s">
        <v>863</v>
      </c>
      <c r="C37" s="3" t="s">
        <v>864</v>
      </c>
      <c r="D37" s="3" t="s">
        <v>466</v>
      </c>
      <c r="E37" s="5">
        <v>1801557</v>
      </c>
      <c r="F37" s="8">
        <v>9942.7900000000009</v>
      </c>
      <c r="G37" s="12">
        <v>1.47E-2</v>
      </c>
    </row>
    <row r="38" spans="1:7" ht="15.75" x14ac:dyDescent="0.3">
      <c r="A38" s="3">
        <v>31</v>
      </c>
      <c r="B38" s="3" t="s">
        <v>635</v>
      </c>
      <c r="C38" s="3" t="s">
        <v>636</v>
      </c>
      <c r="D38" s="3" t="s">
        <v>628</v>
      </c>
      <c r="E38" s="5">
        <v>4422114</v>
      </c>
      <c r="F38" s="8">
        <v>9518.6</v>
      </c>
      <c r="G38" s="12">
        <v>1.41E-2</v>
      </c>
    </row>
    <row r="39" spans="1:7" ht="15.75" x14ac:dyDescent="0.3">
      <c r="A39" s="3">
        <v>32</v>
      </c>
      <c r="B39" s="3" t="s">
        <v>865</v>
      </c>
      <c r="C39" s="3" t="s">
        <v>866</v>
      </c>
      <c r="D39" s="3" t="s">
        <v>477</v>
      </c>
      <c r="E39" s="5">
        <v>788049</v>
      </c>
      <c r="F39" s="8">
        <v>9049.9500000000007</v>
      </c>
      <c r="G39" s="12">
        <v>1.34E-2</v>
      </c>
    </row>
    <row r="40" spans="1:7" ht="15.75" x14ac:dyDescent="0.3">
      <c r="A40" s="3">
        <v>33</v>
      </c>
      <c r="B40" s="3" t="s">
        <v>533</v>
      </c>
      <c r="C40" s="3" t="s">
        <v>534</v>
      </c>
      <c r="D40" s="3" t="s">
        <v>466</v>
      </c>
      <c r="E40" s="5">
        <v>307425</v>
      </c>
      <c r="F40" s="8">
        <v>8957.9</v>
      </c>
      <c r="G40" s="12">
        <v>1.32E-2</v>
      </c>
    </row>
    <row r="41" spans="1:7" ht="15.75" x14ac:dyDescent="0.3">
      <c r="A41" s="3">
        <v>34</v>
      </c>
      <c r="B41" s="3" t="s">
        <v>653</v>
      </c>
      <c r="C41" s="3" t="s">
        <v>654</v>
      </c>
      <c r="D41" s="3" t="s">
        <v>448</v>
      </c>
      <c r="E41" s="5">
        <v>1496560</v>
      </c>
      <c r="F41" s="8">
        <v>8676.31</v>
      </c>
      <c r="G41" s="12">
        <v>1.2800000000000001E-2</v>
      </c>
    </row>
    <row r="42" spans="1:7" ht="15.75" x14ac:dyDescent="0.3">
      <c r="A42" s="3">
        <v>35</v>
      </c>
      <c r="B42" s="3" t="s">
        <v>826</v>
      </c>
      <c r="C42" s="3" t="s">
        <v>827</v>
      </c>
      <c r="D42" s="3" t="s">
        <v>505</v>
      </c>
      <c r="E42" s="5">
        <v>2316030</v>
      </c>
      <c r="F42" s="8">
        <v>8514.8799999999992</v>
      </c>
      <c r="G42" s="12">
        <v>1.26E-2</v>
      </c>
    </row>
    <row r="43" spans="1:7" ht="15.75" x14ac:dyDescent="0.3">
      <c r="A43" s="3">
        <v>36</v>
      </c>
      <c r="B43" s="3" t="s">
        <v>867</v>
      </c>
      <c r="C43" s="3" t="s">
        <v>868</v>
      </c>
      <c r="D43" s="3" t="s">
        <v>477</v>
      </c>
      <c r="E43" s="5">
        <v>600000</v>
      </c>
      <c r="F43" s="8">
        <v>7856.1</v>
      </c>
      <c r="G43" s="12">
        <v>1.1599999999999999E-2</v>
      </c>
    </row>
    <row r="44" spans="1:7" ht="15.75" x14ac:dyDescent="0.3">
      <c r="A44" s="3">
        <v>37</v>
      </c>
      <c r="B44" s="3" t="s">
        <v>830</v>
      </c>
      <c r="C44" s="3" t="s">
        <v>831</v>
      </c>
      <c r="D44" s="3" t="s">
        <v>643</v>
      </c>
      <c r="E44" s="5">
        <v>2903982</v>
      </c>
      <c r="F44" s="8">
        <v>7810.26</v>
      </c>
      <c r="G44" s="12">
        <v>1.15E-2</v>
      </c>
    </row>
    <row r="45" spans="1:7" ht="15.75" x14ac:dyDescent="0.3">
      <c r="A45" s="3">
        <v>38</v>
      </c>
      <c r="B45" s="3" t="s">
        <v>787</v>
      </c>
      <c r="C45" s="3" t="s">
        <v>788</v>
      </c>
      <c r="D45" s="3" t="s">
        <v>494</v>
      </c>
      <c r="E45" s="5">
        <v>4410557</v>
      </c>
      <c r="F45" s="8">
        <v>7411.94</v>
      </c>
      <c r="G45" s="12">
        <v>1.09E-2</v>
      </c>
    </row>
    <row r="46" spans="1:7" ht="15.75" x14ac:dyDescent="0.3">
      <c r="A46" s="3">
        <v>39</v>
      </c>
      <c r="B46" s="3" t="s">
        <v>742</v>
      </c>
      <c r="C46" s="3" t="s">
        <v>743</v>
      </c>
      <c r="D46" s="3" t="s">
        <v>441</v>
      </c>
      <c r="E46" s="5">
        <v>8160312</v>
      </c>
      <c r="F46" s="8">
        <v>7254.52</v>
      </c>
      <c r="G46" s="12">
        <v>1.0700000000000001E-2</v>
      </c>
    </row>
    <row r="47" spans="1:7" ht="15.75" x14ac:dyDescent="0.3">
      <c r="A47" s="3">
        <v>40</v>
      </c>
      <c r="B47" s="3" t="s">
        <v>764</v>
      </c>
      <c r="C47" s="3" t="s">
        <v>765</v>
      </c>
      <c r="D47" s="3" t="s">
        <v>458</v>
      </c>
      <c r="E47" s="5">
        <v>377535</v>
      </c>
      <c r="F47" s="8">
        <v>5746.65</v>
      </c>
      <c r="G47" s="12">
        <v>8.5000000000000006E-3</v>
      </c>
    </row>
    <row r="48" spans="1:7" ht="15.75" x14ac:dyDescent="0.3">
      <c r="A48" s="3">
        <v>41</v>
      </c>
      <c r="B48" s="3" t="s">
        <v>869</v>
      </c>
      <c r="C48" s="3" t="s">
        <v>870</v>
      </c>
      <c r="D48" s="3" t="s">
        <v>777</v>
      </c>
      <c r="E48" s="5">
        <v>154628</v>
      </c>
      <c r="F48" s="8">
        <v>5746.52</v>
      </c>
      <c r="G48" s="12">
        <v>8.5000000000000006E-3</v>
      </c>
    </row>
    <row r="49" spans="1:7" ht="15.75" x14ac:dyDescent="0.3">
      <c r="A49" s="3">
        <v>42</v>
      </c>
      <c r="B49" s="3" t="s">
        <v>871</v>
      </c>
      <c r="C49" s="3" t="s">
        <v>872</v>
      </c>
      <c r="D49" s="3" t="s">
        <v>873</v>
      </c>
      <c r="E49" s="5">
        <v>608772</v>
      </c>
      <c r="F49" s="8">
        <v>5449.42</v>
      </c>
      <c r="G49" s="12">
        <v>8.0000000000000002E-3</v>
      </c>
    </row>
    <row r="50" spans="1:7" ht="15.75" x14ac:dyDescent="0.3">
      <c r="A50" s="3">
        <v>43</v>
      </c>
      <c r="B50" s="3" t="s">
        <v>772</v>
      </c>
      <c r="C50" s="3" t="s">
        <v>773</v>
      </c>
      <c r="D50" s="3" t="s">
        <v>774</v>
      </c>
      <c r="E50" s="5">
        <v>635722</v>
      </c>
      <c r="F50" s="8">
        <v>5363.27</v>
      </c>
      <c r="G50" s="12">
        <v>7.9000000000000008E-3</v>
      </c>
    </row>
    <row r="51" spans="1:7" ht="15.75" x14ac:dyDescent="0.3">
      <c r="A51" s="3">
        <v>44</v>
      </c>
      <c r="B51" s="3" t="s">
        <v>874</v>
      </c>
      <c r="C51" s="3" t="s">
        <v>875</v>
      </c>
      <c r="D51" s="3" t="s">
        <v>505</v>
      </c>
      <c r="E51" s="5">
        <v>906841</v>
      </c>
      <c r="F51" s="8">
        <v>5265.57</v>
      </c>
      <c r="G51" s="12">
        <v>7.8000000000000005E-3</v>
      </c>
    </row>
    <row r="52" spans="1:7" ht="15.75" x14ac:dyDescent="0.3">
      <c r="A52" s="3">
        <v>45</v>
      </c>
      <c r="B52" s="3" t="s">
        <v>782</v>
      </c>
      <c r="C52" s="3" t="s">
        <v>783</v>
      </c>
      <c r="D52" s="3" t="s">
        <v>448</v>
      </c>
      <c r="E52" s="5">
        <v>1043532</v>
      </c>
      <c r="F52" s="8">
        <v>4790.8599999999997</v>
      </c>
      <c r="G52" s="12">
        <v>7.0999999999999995E-3</v>
      </c>
    </row>
    <row r="53" spans="1:7" ht="15.75" x14ac:dyDescent="0.3">
      <c r="A53" s="3">
        <v>46</v>
      </c>
      <c r="B53" s="3" t="s">
        <v>784</v>
      </c>
      <c r="C53" s="3" t="s">
        <v>785</v>
      </c>
      <c r="D53" s="3" t="s">
        <v>786</v>
      </c>
      <c r="E53" s="5">
        <v>3186532</v>
      </c>
      <c r="F53" s="8">
        <v>3951.3</v>
      </c>
      <c r="G53" s="12">
        <v>5.7999999999999996E-3</v>
      </c>
    </row>
    <row r="54" spans="1:7" ht="15.75" x14ac:dyDescent="0.3">
      <c r="A54" s="3">
        <v>47</v>
      </c>
      <c r="B54" s="3" t="s">
        <v>876</v>
      </c>
      <c r="C54" s="3" t="s">
        <v>877</v>
      </c>
      <c r="D54" s="3" t="s">
        <v>438</v>
      </c>
      <c r="E54" s="5">
        <v>1128097</v>
      </c>
      <c r="F54" s="8">
        <v>3384.29</v>
      </c>
      <c r="G54" s="12">
        <v>5.0000000000000001E-3</v>
      </c>
    </row>
    <row r="55" spans="1:7" ht="15.75" x14ac:dyDescent="0.3">
      <c r="A55" s="3">
        <v>48</v>
      </c>
      <c r="B55" s="3" t="s">
        <v>878</v>
      </c>
      <c r="C55" s="3" t="s">
        <v>879</v>
      </c>
      <c r="D55" s="3" t="s">
        <v>777</v>
      </c>
      <c r="E55" s="5">
        <v>874183</v>
      </c>
      <c r="F55" s="8">
        <v>2599.8200000000002</v>
      </c>
      <c r="G55" s="12">
        <v>3.8E-3</v>
      </c>
    </row>
    <row r="56" spans="1:7" ht="15.75" x14ac:dyDescent="0.3">
      <c r="A56" s="3">
        <v>49</v>
      </c>
      <c r="B56" s="3" t="s">
        <v>880</v>
      </c>
      <c r="C56" s="3" t="s">
        <v>881</v>
      </c>
      <c r="D56" s="3" t="s">
        <v>671</v>
      </c>
      <c r="E56" s="5">
        <v>4109521</v>
      </c>
      <c r="F56" s="8">
        <v>1230.8</v>
      </c>
      <c r="G56" s="12">
        <v>1.8E-3</v>
      </c>
    </row>
    <row r="57" spans="1:7" ht="15.75" x14ac:dyDescent="0.3">
      <c r="A57" s="3">
        <v>50</v>
      </c>
      <c r="B57" s="3" t="s">
        <v>791</v>
      </c>
      <c r="C57" s="3" t="s">
        <v>792</v>
      </c>
      <c r="D57" s="3" t="s">
        <v>774</v>
      </c>
      <c r="E57" s="5">
        <v>31786</v>
      </c>
      <c r="F57" s="8">
        <v>241.73</v>
      </c>
      <c r="G57" s="12">
        <v>4.0000000000000002E-4</v>
      </c>
    </row>
    <row r="58" spans="1:7" ht="15.75" x14ac:dyDescent="0.3">
      <c r="A58" s="10"/>
      <c r="B58" s="10" t="s">
        <v>20</v>
      </c>
      <c r="C58" s="10"/>
      <c r="D58" s="10"/>
      <c r="E58" s="10"/>
      <c r="F58" s="11">
        <v>621497</v>
      </c>
      <c r="G58" s="14">
        <v>0.91770000000000007</v>
      </c>
    </row>
    <row r="60" spans="1:7" ht="15.75" x14ac:dyDescent="0.3">
      <c r="B60" s="2" t="s">
        <v>553</v>
      </c>
    </row>
    <row r="61" spans="1:7" ht="15.75" x14ac:dyDescent="0.3">
      <c r="A61" s="3">
        <v>51</v>
      </c>
      <c r="B61" s="3" t="s">
        <v>683</v>
      </c>
      <c r="C61" s="3" t="s">
        <v>684</v>
      </c>
      <c r="D61" s="3" t="s">
        <v>448</v>
      </c>
      <c r="E61" s="5">
        <v>104072</v>
      </c>
      <c r="F61" s="8">
        <v>439.06</v>
      </c>
      <c r="G61" s="12">
        <v>5.9999999999999995E-4</v>
      </c>
    </row>
    <row r="62" spans="1:7" ht="15.75" x14ac:dyDescent="0.3">
      <c r="A62" s="10"/>
      <c r="B62" s="10" t="s">
        <v>20</v>
      </c>
      <c r="C62" s="10"/>
      <c r="D62" s="10"/>
      <c r="E62" s="10"/>
      <c r="F62" s="11">
        <v>439.06</v>
      </c>
      <c r="G62" s="14">
        <v>5.9999999999999995E-4</v>
      </c>
    </row>
    <row r="64" spans="1:7" ht="15.75" x14ac:dyDescent="0.3">
      <c r="B64" s="2" t="s">
        <v>21</v>
      </c>
    </row>
    <row r="65" spans="1:8" ht="15.75" x14ac:dyDescent="0.3">
      <c r="A65" s="3">
        <v>52</v>
      </c>
      <c r="B65" s="2" t="s">
        <v>137</v>
      </c>
      <c r="F65" s="8">
        <v>56453.47</v>
      </c>
      <c r="G65" s="12">
        <v>8.3400000000000002E-2</v>
      </c>
      <c r="H65" s="1">
        <v>43801</v>
      </c>
    </row>
    <row r="66" spans="1:8" ht="15.75" x14ac:dyDescent="0.3">
      <c r="A66" s="10"/>
      <c r="B66" s="10" t="s">
        <v>20</v>
      </c>
      <c r="C66" s="10"/>
      <c r="D66" s="10"/>
      <c r="E66" s="10"/>
      <c r="F66" s="11">
        <v>56453.47</v>
      </c>
      <c r="G66" s="14">
        <v>8.3400000000000002E-2</v>
      </c>
    </row>
    <row r="68" spans="1:8" ht="15.75" x14ac:dyDescent="0.3">
      <c r="B68" s="2" t="s">
        <v>138</v>
      </c>
    </row>
    <row r="69" spans="1:8" ht="15.75" x14ac:dyDescent="0.3">
      <c r="A69" s="3"/>
      <c r="B69" s="3" t="s">
        <v>139</v>
      </c>
      <c r="C69" s="3"/>
      <c r="D69" s="5"/>
      <c r="F69" s="8">
        <v>-1243.1500000000001</v>
      </c>
      <c r="G69" s="12">
        <v>-1.7000000000000001E-3</v>
      </c>
    </row>
    <row r="70" spans="1:8" ht="15.75" x14ac:dyDescent="0.3">
      <c r="A70" s="10"/>
      <c r="B70" s="10" t="s">
        <v>20</v>
      </c>
      <c r="C70" s="10"/>
      <c r="D70" s="10"/>
      <c r="E70" s="10"/>
      <c r="F70" s="11">
        <v>-1243.1500000000001</v>
      </c>
      <c r="G70" s="14">
        <v>-1.7000000000000001E-3</v>
      </c>
    </row>
    <row r="72" spans="1:8" ht="15.75" x14ac:dyDescent="0.3">
      <c r="A72" s="7"/>
      <c r="B72" s="7" t="s">
        <v>141</v>
      </c>
      <c r="C72" s="7"/>
      <c r="D72" s="7"/>
      <c r="E72" s="7"/>
      <c r="F72" s="9">
        <v>677146.38</v>
      </c>
      <c r="G72" s="13">
        <v>1</v>
      </c>
    </row>
    <row r="73" spans="1:8" ht="15.75" x14ac:dyDescent="0.3">
      <c r="A73" s="3" t="s">
        <v>142</v>
      </c>
    </row>
    <row r="74" spans="1:8" ht="15.75" x14ac:dyDescent="0.3">
      <c r="A74" s="61">
        <v>1</v>
      </c>
      <c r="B74" s="4" t="s">
        <v>143</v>
      </c>
    </row>
    <row r="75" spans="1:8" ht="15.75" x14ac:dyDescent="0.3">
      <c r="A75" s="61">
        <v>2</v>
      </c>
      <c r="B75" s="4" t="s">
        <v>798</v>
      </c>
    </row>
    <row r="76" spans="1:8" ht="30" x14ac:dyDescent="0.3">
      <c r="A76" s="61">
        <v>3</v>
      </c>
      <c r="B76" s="4" t="s">
        <v>145</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882</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442</v>
      </c>
      <c r="C8" s="3" t="s">
        <v>443</v>
      </c>
      <c r="D8" s="3" t="s">
        <v>441</v>
      </c>
      <c r="E8" s="5">
        <v>3789477</v>
      </c>
      <c r="F8" s="8">
        <v>48313.94</v>
      </c>
      <c r="G8" s="12">
        <v>7.8100000000000003E-2</v>
      </c>
      <c r="J8" s="2" t="s">
        <v>146</v>
      </c>
      <c r="K8" s="2" t="s">
        <v>147</v>
      </c>
    </row>
    <row r="9" spans="1:11" ht="15.75" x14ac:dyDescent="0.3">
      <c r="A9" s="3">
        <v>2</v>
      </c>
      <c r="B9" s="3" t="s">
        <v>439</v>
      </c>
      <c r="C9" s="3" t="s">
        <v>440</v>
      </c>
      <c r="D9" s="3" t="s">
        <v>441</v>
      </c>
      <c r="E9" s="5">
        <v>9034351</v>
      </c>
      <c r="F9" s="8">
        <v>46310.080000000002</v>
      </c>
      <c r="G9" s="12">
        <v>7.4900000000000008E-2</v>
      </c>
      <c r="J9" t="s">
        <v>441</v>
      </c>
      <c r="K9" s="12">
        <v>0.31</v>
      </c>
    </row>
    <row r="10" spans="1:11" ht="15.75" x14ac:dyDescent="0.3">
      <c r="A10" s="3">
        <v>3</v>
      </c>
      <c r="B10" s="3" t="s">
        <v>719</v>
      </c>
      <c r="C10" s="3" t="s">
        <v>720</v>
      </c>
      <c r="D10" s="3" t="s">
        <v>441</v>
      </c>
      <c r="E10" s="5">
        <v>9145279</v>
      </c>
      <c r="F10" s="8">
        <v>31263.14</v>
      </c>
      <c r="G10" s="12">
        <v>5.0499999999999996E-2</v>
      </c>
      <c r="J10" t="s">
        <v>453</v>
      </c>
      <c r="K10" s="12">
        <v>8.2299999999999998E-2</v>
      </c>
    </row>
    <row r="11" spans="1:11" ht="15.75" x14ac:dyDescent="0.3">
      <c r="A11" s="3">
        <v>4</v>
      </c>
      <c r="B11" s="3" t="s">
        <v>522</v>
      </c>
      <c r="C11" s="3" t="s">
        <v>523</v>
      </c>
      <c r="D11" s="3" t="s">
        <v>453</v>
      </c>
      <c r="E11" s="5">
        <v>4407883</v>
      </c>
      <c r="F11" s="8">
        <v>30694.29</v>
      </c>
      <c r="G11" s="12">
        <v>4.9599999999999998E-2</v>
      </c>
      <c r="J11" t="s">
        <v>472</v>
      </c>
      <c r="K11" s="12">
        <v>7.8200000000000006E-2</v>
      </c>
    </row>
    <row r="12" spans="1:11" ht="15.75" x14ac:dyDescent="0.3">
      <c r="A12" s="3">
        <v>5</v>
      </c>
      <c r="B12" s="3" t="s">
        <v>454</v>
      </c>
      <c r="C12" s="3" t="s">
        <v>455</v>
      </c>
      <c r="D12" s="3" t="s">
        <v>441</v>
      </c>
      <c r="E12" s="5">
        <v>4049346</v>
      </c>
      <c r="F12" s="8">
        <v>29926.69</v>
      </c>
      <c r="G12" s="12">
        <v>4.8399999999999999E-2</v>
      </c>
      <c r="J12" t="s">
        <v>466</v>
      </c>
      <c r="K12" s="12">
        <v>6.2600000000000003E-2</v>
      </c>
    </row>
    <row r="13" spans="1:11" ht="15.75" x14ac:dyDescent="0.3">
      <c r="A13" s="3">
        <v>6</v>
      </c>
      <c r="B13" s="3" t="s">
        <v>717</v>
      </c>
      <c r="C13" s="3" t="s">
        <v>718</v>
      </c>
      <c r="D13" s="3" t="s">
        <v>472</v>
      </c>
      <c r="E13" s="5">
        <v>1652081</v>
      </c>
      <c r="F13" s="8">
        <v>25626.25</v>
      </c>
      <c r="G13" s="12">
        <v>4.1399999999999999E-2</v>
      </c>
      <c r="J13" t="s">
        <v>438</v>
      </c>
      <c r="K13" s="12">
        <v>6.2400000000000004E-2</v>
      </c>
    </row>
    <row r="14" spans="1:11" ht="15.75" x14ac:dyDescent="0.3">
      <c r="A14" s="3">
        <v>7</v>
      </c>
      <c r="B14" s="3" t="s">
        <v>480</v>
      </c>
      <c r="C14" s="3" t="s">
        <v>481</v>
      </c>
      <c r="D14" s="3" t="s">
        <v>482</v>
      </c>
      <c r="E14" s="5">
        <v>5781056</v>
      </c>
      <c r="F14" s="8">
        <v>25578.28</v>
      </c>
      <c r="G14" s="12">
        <v>4.1299999999999996E-2</v>
      </c>
      <c r="J14" t="s">
        <v>482</v>
      </c>
      <c r="K14" s="12">
        <v>5.0999999999999997E-2</v>
      </c>
    </row>
    <row r="15" spans="1:11" ht="15.75" x14ac:dyDescent="0.3">
      <c r="A15" s="3">
        <v>8</v>
      </c>
      <c r="B15" s="3" t="s">
        <v>641</v>
      </c>
      <c r="C15" s="3" t="s">
        <v>642</v>
      </c>
      <c r="D15" s="3" t="s">
        <v>643</v>
      </c>
      <c r="E15" s="5">
        <v>1209233</v>
      </c>
      <c r="F15" s="8">
        <v>16089.45</v>
      </c>
      <c r="G15" s="12">
        <v>2.6000000000000002E-2</v>
      </c>
      <c r="J15" t="s">
        <v>448</v>
      </c>
      <c r="K15" s="12">
        <v>4.3900000000000002E-2</v>
      </c>
    </row>
    <row r="16" spans="1:11" ht="15.75" x14ac:dyDescent="0.3">
      <c r="A16" s="3">
        <v>9</v>
      </c>
      <c r="B16" s="3" t="s">
        <v>470</v>
      </c>
      <c r="C16" s="3" t="s">
        <v>471</v>
      </c>
      <c r="D16" s="3" t="s">
        <v>472</v>
      </c>
      <c r="E16" s="5">
        <v>2916234</v>
      </c>
      <c r="F16" s="8">
        <v>14918</v>
      </c>
      <c r="G16" s="12">
        <v>2.41E-2</v>
      </c>
      <c r="J16" t="s">
        <v>458</v>
      </c>
      <c r="K16" s="12">
        <v>3.4000000000000002E-2</v>
      </c>
    </row>
    <row r="17" spans="1:11" ht="15.75" x14ac:dyDescent="0.3">
      <c r="A17" s="3">
        <v>10</v>
      </c>
      <c r="B17" s="3" t="s">
        <v>444</v>
      </c>
      <c r="C17" s="3" t="s">
        <v>445</v>
      </c>
      <c r="D17" s="3" t="s">
        <v>441</v>
      </c>
      <c r="E17" s="5">
        <v>917325</v>
      </c>
      <c r="F17" s="8">
        <v>14816.63</v>
      </c>
      <c r="G17" s="12">
        <v>2.4E-2</v>
      </c>
      <c r="J17" t="s">
        <v>477</v>
      </c>
      <c r="K17" s="12">
        <v>3.3599999999999998E-2</v>
      </c>
    </row>
    <row r="18" spans="1:11" ht="15.75" x14ac:dyDescent="0.3">
      <c r="A18" s="3">
        <v>11</v>
      </c>
      <c r="B18" s="3" t="s">
        <v>483</v>
      </c>
      <c r="C18" s="3" t="s">
        <v>484</v>
      </c>
      <c r="D18" s="3" t="s">
        <v>466</v>
      </c>
      <c r="E18" s="5">
        <v>1111772</v>
      </c>
      <c r="F18" s="8">
        <v>12703.11</v>
      </c>
      <c r="G18" s="12">
        <v>2.0499999999999997E-2</v>
      </c>
      <c r="J18" t="s">
        <v>643</v>
      </c>
      <c r="K18" s="12">
        <v>2.6000000000000002E-2</v>
      </c>
    </row>
    <row r="19" spans="1:11" ht="15.75" x14ac:dyDescent="0.3">
      <c r="A19" s="3">
        <v>12</v>
      </c>
      <c r="B19" s="3" t="s">
        <v>539</v>
      </c>
      <c r="C19" s="3" t="s">
        <v>540</v>
      </c>
      <c r="D19" s="3" t="s">
        <v>477</v>
      </c>
      <c r="E19" s="5">
        <v>4780227</v>
      </c>
      <c r="F19" s="8">
        <v>12172.85</v>
      </c>
      <c r="G19" s="12">
        <v>1.9699999999999999E-2</v>
      </c>
      <c r="J19" t="s">
        <v>469</v>
      </c>
      <c r="K19" s="12">
        <v>2.47E-2</v>
      </c>
    </row>
    <row r="20" spans="1:11" ht="15.75" x14ac:dyDescent="0.3">
      <c r="A20" s="3">
        <v>13</v>
      </c>
      <c r="B20" s="3" t="s">
        <v>666</v>
      </c>
      <c r="C20" s="3" t="s">
        <v>667</v>
      </c>
      <c r="D20" s="3" t="s">
        <v>668</v>
      </c>
      <c r="E20" s="5">
        <v>8528123</v>
      </c>
      <c r="F20" s="8">
        <v>11235.8</v>
      </c>
      <c r="G20" s="12">
        <v>1.8200000000000001E-2</v>
      </c>
      <c r="J20" t="s">
        <v>547</v>
      </c>
      <c r="K20" s="12">
        <v>2.3199999999999998E-2</v>
      </c>
    </row>
    <row r="21" spans="1:11" ht="15.75" x14ac:dyDescent="0.3">
      <c r="A21" s="3">
        <v>14</v>
      </c>
      <c r="B21" s="3" t="s">
        <v>742</v>
      </c>
      <c r="C21" s="3" t="s">
        <v>743</v>
      </c>
      <c r="D21" s="3" t="s">
        <v>441</v>
      </c>
      <c r="E21" s="5">
        <v>12341392</v>
      </c>
      <c r="F21" s="8">
        <v>10971.5</v>
      </c>
      <c r="G21" s="12">
        <v>1.77E-2</v>
      </c>
      <c r="J21" t="s">
        <v>668</v>
      </c>
      <c r="K21" s="12">
        <v>1.8200000000000001E-2</v>
      </c>
    </row>
    <row r="22" spans="1:11" ht="15.75" x14ac:dyDescent="0.3">
      <c r="A22" s="3">
        <v>15</v>
      </c>
      <c r="B22" s="3" t="s">
        <v>759</v>
      </c>
      <c r="C22" s="3" t="s">
        <v>760</v>
      </c>
      <c r="D22" s="3" t="s">
        <v>761</v>
      </c>
      <c r="E22" s="5">
        <v>5220098</v>
      </c>
      <c r="F22" s="8">
        <v>10714.25</v>
      </c>
      <c r="G22" s="12">
        <v>1.7299999999999999E-2</v>
      </c>
      <c r="J22" t="s">
        <v>761</v>
      </c>
      <c r="K22" s="12">
        <v>1.7299999999999999E-2</v>
      </c>
    </row>
    <row r="23" spans="1:11" ht="15.75" x14ac:dyDescent="0.3">
      <c r="A23" s="3">
        <v>16</v>
      </c>
      <c r="B23" s="3" t="s">
        <v>629</v>
      </c>
      <c r="C23" s="3" t="s">
        <v>630</v>
      </c>
      <c r="D23" s="3" t="s">
        <v>547</v>
      </c>
      <c r="E23" s="5">
        <v>8826749</v>
      </c>
      <c r="F23" s="8">
        <v>10269.92</v>
      </c>
      <c r="G23" s="12">
        <v>1.66E-2</v>
      </c>
      <c r="J23" t="s">
        <v>530</v>
      </c>
      <c r="K23" s="12">
        <v>1.6800000000000002E-2</v>
      </c>
    </row>
    <row r="24" spans="1:11" ht="15.75" x14ac:dyDescent="0.3">
      <c r="A24" s="3">
        <v>17</v>
      </c>
      <c r="B24" s="3" t="s">
        <v>449</v>
      </c>
      <c r="C24" s="3" t="s">
        <v>450</v>
      </c>
      <c r="D24" s="3" t="s">
        <v>448</v>
      </c>
      <c r="E24" s="5">
        <v>600245</v>
      </c>
      <c r="F24" s="8">
        <v>10241.08</v>
      </c>
      <c r="G24" s="12">
        <v>1.66E-2</v>
      </c>
      <c r="J24" t="s">
        <v>676</v>
      </c>
      <c r="K24" s="12">
        <v>1.5299999999999998E-2</v>
      </c>
    </row>
    <row r="25" spans="1:11" ht="15.75" x14ac:dyDescent="0.3">
      <c r="A25" s="3">
        <v>18</v>
      </c>
      <c r="B25" s="3" t="s">
        <v>651</v>
      </c>
      <c r="C25" s="3" t="s">
        <v>652</v>
      </c>
      <c r="D25" s="3" t="s">
        <v>441</v>
      </c>
      <c r="E25" s="5">
        <v>647730</v>
      </c>
      <c r="F25" s="8">
        <v>10163.530000000001</v>
      </c>
      <c r="G25" s="12">
        <v>1.6399999999999998E-2</v>
      </c>
      <c r="J25" t="s">
        <v>628</v>
      </c>
      <c r="K25" s="12">
        <v>1.3899999999999999E-2</v>
      </c>
    </row>
    <row r="26" spans="1:11" ht="15.75" x14ac:dyDescent="0.3">
      <c r="A26" s="3">
        <v>19</v>
      </c>
      <c r="B26" s="3" t="s">
        <v>497</v>
      </c>
      <c r="C26" s="3" t="s">
        <v>498</v>
      </c>
      <c r="D26" s="3" t="s">
        <v>448</v>
      </c>
      <c r="E26" s="5">
        <v>2949742</v>
      </c>
      <c r="F26" s="8">
        <v>9296.11</v>
      </c>
      <c r="G26" s="12">
        <v>1.4999999999999999E-2</v>
      </c>
      <c r="J26" t="s">
        <v>505</v>
      </c>
      <c r="K26" s="12">
        <v>1.24E-2</v>
      </c>
    </row>
    <row r="27" spans="1:11" ht="15.75" x14ac:dyDescent="0.3">
      <c r="A27" s="3">
        <v>20</v>
      </c>
      <c r="B27" s="3" t="s">
        <v>459</v>
      </c>
      <c r="C27" s="3" t="s">
        <v>460</v>
      </c>
      <c r="D27" s="3" t="s">
        <v>458</v>
      </c>
      <c r="E27" s="5">
        <v>217130</v>
      </c>
      <c r="F27" s="8">
        <v>9247.7800000000007</v>
      </c>
      <c r="G27" s="12">
        <v>1.49E-2</v>
      </c>
      <c r="J27" t="s">
        <v>737</v>
      </c>
      <c r="K27" s="12">
        <v>0.01</v>
      </c>
    </row>
    <row r="28" spans="1:11" ht="15.75" x14ac:dyDescent="0.3">
      <c r="A28" s="3">
        <v>21</v>
      </c>
      <c r="B28" s="3" t="s">
        <v>626</v>
      </c>
      <c r="C28" s="3" t="s">
        <v>627</v>
      </c>
      <c r="D28" s="3" t="s">
        <v>628</v>
      </c>
      <c r="E28" s="5">
        <v>6804015</v>
      </c>
      <c r="F28" s="8">
        <v>8576.4599999999991</v>
      </c>
      <c r="G28" s="12">
        <v>1.3899999999999999E-2</v>
      </c>
      <c r="J28" t="s">
        <v>774</v>
      </c>
      <c r="K28" s="12">
        <v>8.199999999999999E-3</v>
      </c>
    </row>
    <row r="29" spans="1:11" ht="15.75" x14ac:dyDescent="0.3">
      <c r="A29" s="3">
        <v>22</v>
      </c>
      <c r="B29" s="3" t="s">
        <v>495</v>
      </c>
      <c r="C29" s="3" t="s">
        <v>496</v>
      </c>
      <c r="D29" s="3" t="s">
        <v>438</v>
      </c>
      <c r="E29" s="5">
        <v>1418789</v>
      </c>
      <c r="F29" s="8">
        <v>8108.38</v>
      </c>
      <c r="G29" s="12">
        <v>1.3100000000000001E-2</v>
      </c>
      <c r="J29" t="s">
        <v>494</v>
      </c>
      <c r="K29" s="12">
        <v>7.4999999999999997E-3</v>
      </c>
    </row>
    <row r="30" spans="1:11" ht="15.75" x14ac:dyDescent="0.3">
      <c r="A30" s="3">
        <v>23</v>
      </c>
      <c r="B30" s="3" t="s">
        <v>516</v>
      </c>
      <c r="C30" s="3" t="s">
        <v>517</v>
      </c>
      <c r="D30" s="3" t="s">
        <v>472</v>
      </c>
      <c r="E30" s="5">
        <v>2786402</v>
      </c>
      <c r="F30" s="8">
        <v>7874.37</v>
      </c>
      <c r="G30" s="12">
        <v>1.2699999999999999E-2</v>
      </c>
      <c r="J30" t="s">
        <v>746</v>
      </c>
      <c r="K30" s="12">
        <v>7.4000000000000003E-3</v>
      </c>
    </row>
    <row r="31" spans="1:11" ht="15.75" x14ac:dyDescent="0.3">
      <c r="A31" s="3">
        <v>24</v>
      </c>
      <c r="B31" s="3" t="s">
        <v>883</v>
      </c>
      <c r="C31" s="3" t="s">
        <v>884</v>
      </c>
      <c r="D31" s="3" t="s">
        <v>466</v>
      </c>
      <c r="E31" s="5">
        <v>1890926</v>
      </c>
      <c r="F31" s="8">
        <v>7482.39</v>
      </c>
      <c r="G31" s="12">
        <v>1.21E-2</v>
      </c>
      <c r="J31" t="s">
        <v>873</v>
      </c>
      <c r="K31" s="12">
        <v>7.0999999999999995E-3</v>
      </c>
    </row>
    <row r="32" spans="1:11" ht="15.75" x14ac:dyDescent="0.3">
      <c r="A32" s="3">
        <v>25</v>
      </c>
      <c r="B32" s="3" t="s">
        <v>436</v>
      </c>
      <c r="C32" s="3" t="s">
        <v>437</v>
      </c>
      <c r="D32" s="3" t="s">
        <v>438</v>
      </c>
      <c r="E32" s="5">
        <v>179516</v>
      </c>
      <c r="F32" s="8">
        <v>7313.84</v>
      </c>
      <c r="G32" s="12">
        <v>1.18E-2</v>
      </c>
      <c r="J32" t="s">
        <v>648</v>
      </c>
      <c r="K32" s="12">
        <v>5.4000000000000003E-3</v>
      </c>
    </row>
    <row r="33" spans="1:11" ht="15.75" x14ac:dyDescent="0.3">
      <c r="A33" s="3">
        <v>26</v>
      </c>
      <c r="B33" s="3" t="s">
        <v>490</v>
      </c>
      <c r="C33" s="3" t="s">
        <v>491</v>
      </c>
      <c r="D33" s="3" t="s">
        <v>438</v>
      </c>
      <c r="E33" s="5">
        <v>1454158</v>
      </c>
      <c r="F33" s="8">
        <v>7306.42</v>
      </c>
      <c r="G33" s="12">
        <v>1.18E-2</v>
      </c>
      <c r="J33" t="s">
        <v>786</v>
      </c>
      <c r="K33" s="12">
        <v>2.5000000000000001E-3</v>
      </c>
    </row>
    <row r="34" spans="1:11" ht="15.75" x14ac:dyDescent="0.3">
      <c r="A34" s="3">
        <v>27</v>
      </c>
      <c r="B34" s="3" t="s">
        <v>725</v>
      </c>
      <c r="C34" s="3" t="s">
        <v>726</v>
      </c>
      <c r="D34" s="3" t="s">
        <v>453</v>
      </c>
      <c r="E34" s="5">
        <v>646671</v>
      </c>
      <c r="F34" s="8">
        <v>7292.19</v>
      </c>
      <c r="G34" s="12">
        <v>1.18E-2</v>
      </c>
      <c r="J34" t="s">
        <v>671</v>
      </c>
      <c r="K34" s="12">
        <v>2.3E-3</v>
      </c>
    </row>
    <row r="35" spans="1:11" ht="15.75" x14ac:dyDescent="0.3">
      <c r="A35" s="3">
        <v>28</v>
      </c>
      <c r="B35" s="3" t="s">
        <v>885</v>
      </c>
      <c r="C35" s="3" t="s">
        <v>886</v>
      </c>
      <c r="D35" s="3" t="s">
        <v>466</v>
      </c>
      <c r="E35" s="5">
        <v>1572700</v>
      </c>
      <c r="F35" s="8">
        <v>7075.58</v>
      </c>
      <c r="G35" s="12">
        <v>1.1399999999999999E-2</v>
      </c>
      <c r="J35" t="s">
        <v>148</v>
      </c>
      <c r="K35" s="12">
        <v>2.3800000000000043E-2</v>
      </c>
    </row>
    <row r="36" spans="1:11" ht="15.75" x14ac:dyDescent="0.3">
      <c r="A36" s="3">
        <v>29</v>
      </c>
      <c r="B36" s="3" t="s">
        <v>887</v>
      </c>
      <c r="C36" s="3" t="s">
        <v>888</v>
      </c>
      <c r="D36" s="3" t="s">
        <v>453</v>
      </c>
      <c r="E36" s="5">
        <v>863878</v>
      </c>
      <c r="F36" s="8">
        <v>6578</v>
      </c>
      <c r="G36" s="12">
        <v>1.06E-2</v>
      </c>
    </row>
    <row r="37" spans="1:11" ht="15.75" x14ac:dyDescent="0.3">
      <c r="A37" s="3">
        <v>30</v>
      </c>
      <c r="B37" s="3" t="s">
        <v>764</v>
      </c>
      <c r="C37" s="3" t="s">
        <v>765</v>
      </c>
      <c r="D37" s="3" t="s">
        <v>458</v>
      </c>
      <c r="E37" s="5">
        <v>418011</v>
      </c>
      <c r="F37" s="8">
        <v>6362.75</v>
      </c>
      <c r="G37" s="12">
        <v>1.03E-2</v>
      </c>
    </row>
    <row r="38" spans="1:11" ht="15.75" x14ac:dyDescent="0.3">
      <c r="A38" s="3">
        <v>31</v>
      </c>
      <c r="B38" s="3" t="s">
        <v>889</v>
      </c>
      <c r="C38" s="3" t="s">
        <v>890</v>
      </c>
      <c r="D38" s="3" t="s">
        <v>453</v>
      </c>
      <c r="E38" s="5">
        <v>2669263</v>
      </c>
      <c r="F38" s="8">
        <v>6344.84</v>
      </c>
      <c r="G38" s="12">
        <v>1.03E-2</v>
      </c>
    </row>
    <row r="39" spans="1:11" ht="15.75" x14ac:dyDescent="0.3">
      <c r="A39" s="3">
        <v>32</v>
      </c>
      <c r="B39" s="3" t="s">
        <v>528</v>
      </c>
      <c r="C39" s="3" t="s">
        <v>529</v>
      </c>
      <c r="D39" s="3" t="s">
        <v>530</v>
      </c>
      <c r="E39" s="5">
        <v>85758</v>
      </c>
      <c r="F39" s="8">
        <v>6213.9</v>
      </c>
      <c r="G39" s="12">
        <v>0.01</v>
      </c>
    </row>
    <row r="40" spans="1:11" ht="15.75" x14ac:dyDescent="0.3">
      <c r="A40" s="3">
        <v>33</v>
      </c>
      <c r="B40" s="3" t="s">
        <v>731</v>
      </c>
      <c r="C40" s="3" t="s">
        <v>732</v>
      </c>
      <c r="D40" s="3" t="s">
        <v>438</v>
      </c>
      <c r="E40" s="5">
        <v>1757569</v>
      </c>
      <c r="F40" s="8">
        <v>6184.01</v>
      </c>
      <c r="G40" s="12">
        <v>0.01</v>
      </c>
    </row>
    <row r="41" spans="1:11" ht="15.75" x14ac:dyDescent="0.3">
      <c r="A41" s="3">
        <v>34</v>
      </c>
      <c r="B41" s="3" t="s">
        <v>766</v>
      </c>
      <c r="C41" s="3" t="s">
        <v>767</v>
      </c>
      <c r="D41" s="3" t="s">
        <v>737</v>
      </c>
      <c r="E41" s="5">
        <v>1065142</v>
      </c>
      <c r="F41" s="8">
        <v>6167.17</v>
      </c>
      <c r="G41" s="12">
        <v>0.01</v>
      </c>
    </row>
    <row r="42" spans="1:11" ht="15.75" x14ac:dyDescent="0.3">
      <c r="A42" s="3">
        <v>35</v>
      </c>
      <c r="B42" s="3" t="s">
        <v>467</v>
      </c>
      <c r="C42" s="3" t="s">
        <v>468</v>
      </c>
      <c r="D42" s="3" t="s">
        <v>469</v>
      </c>
      <c r="E42" s="5">
        <v>677571</v>
      </c>
      <c r="F42" s="8">
        <v>6157.77</v>
      </c>
      <c r="G42" s="12">
        <v>0.01</v>
      </c>
    </row>
    <row r="43" spans="1:11" ht="15.75" x14ac:dyDescent="0.3">
      <c r="A43" s="3">
        <v>36</v>
      </c>
      <c r="B43" s="3" t="s">
        <v>770</v>
      </c>
      <c r="C43" s="3" t="s">
        <v>771</v>
      </c>
      <c r="D43" s="3" t="s">
        <v>482</v>
      </c>
      <c r="E43" s="5">
        <v>87510730</v>
      </c>
      <c r="F43" s="8">
        <v>5994.49</v>
      </c>
      <c r="G43" s="12">
        <v>9.7000000000000003E-3</v>
      </c>
    </row>
    <row r="44" spans="1:11" ht="15.75" x14ac:dyDescent="0.3">
      <c r="A44" s="3">
        <v>37</v>
      </c>
      <c r="B44" s="3" t="s">
        <v>674</v>
      </c>
      <c r="C44" s="3" t="s">
        <v>675</v>
      </c>
      <c r="D44" s="3" t="s">
        <v>676</v>
      </c>
      <c r="E44" s="5">
        <v>4032530</v>
      </c>
      <c r="F44" s="8">
        <v>5831.04</v>
      </c>
      <c r="G44" s="12">
        <v>9.3999999999999986E-3</v>
      </c>
    </row>
    <row r="45" spans="1:11" ht="15.75" x14ac:dyDescent="0.3">
      <c r="A45" s="3">
        <v>38</v>
      </c>
      <c r="B45" s="3" t="s">
        <v>867</v>
      </c>
      <c r="C45" s="3" t="s">
        <v>868</v>
      </c>
      <c r="D45" s="3" t="s">
        <v>477</v>
      </c>
      <c r="E45" s="5">
        <v>430000</v>
      </c>
      <c r="F45" s="8">
        <v>5630.2</v>
      </c>
      <c r="G45" s="12">
        <v>9.1000000000000004E-3</v>
      </c>
    </row>
    <row r="46" spans="1:11" ht="15.75" x14ac:dyDescent="0.3">
      <c r="A46" s="3">
        <v>39</v>
      </c>
      <c r="B46" s="3" t="s">
        <v>456</v>
      </c>
      <c r="C46" s="3" t="s">
        <v>457</v>
      </c>
      <c r="D46" s="3" t="s">
        <v>458</v>
      </c>
      <c r="E46" s="5">
        <v>25953</v>
      </c>
      <c r="F46" s="8">
        <v>5449.23</v>
      </c>
      <c r="G46" s="12">
        <v>8.8000000000000005E-3</v>
      </c>
    </row>
    <row r="47" spans="1:11" ht="15.75" x14ac:dyDescent="0.3">
      <c r="A47" s="3">
        <v>40</v>
      </c>
      <c r="B47" s="3" t="s">
        <v>541</v>
      </c>
      <c r="C47" s="3" t="s">
        <v>542</v>
      </c>
      <c r="D47" s="3" t="s">
        <v>438</v>
      </c>
      <c r="E47" s="5">
        <v>5045800</v>
      </c>
      <c r="F47" s="8">
        <v>5330.89</v>
      </c>
      <c r="G47" s="12">
        <v>8.6E-3</v>
      </c>
    </row>
    <row r="48" spans="1:11" ht="15.75" x14ac:dyDescent="0.3">
      <c r="A48" s="3">
        <v>41</v>
      </c>
      <c r="B48" s="3" t="s">
        <v>855</v>
      </c>
      <c r="C48" s="3" t="s">
        <v>856</v>
      </c>
      <c r="D48" s="3" t="s">
        <v>774</v>
      </c>
      <c r="E48" s="5">
        <v>124993</v>
      </c>
      <c r="F48" s="8">
        <v>5057.59</v>
      </c>
      <c r="G48" s="12">
        <v>8.199999999999999E-3</v>
      </c>
    </row>
    <row r="49" spans="1:7" ht="15.75" x14ac:dyDescent="0.3">
      <c r="A49" s="3">
        <v>42</v>
      </c>
      <c r="B49" s="3" t="s">
        <v>503</v>
      </c>
      <c r="C49" s="3" t="s">
        <v>504</v>
      </c>
      <c r="D49" s="3" t="s">
        <v>505</v>
      </c>
      <c r="E49" s="5">
        <v>224932</v>
      </c>
      <c r="F49" s="8">
        <v>4793.8599999999997</v>
      </c>
      <c r="G49" s="12">
        <v>7.7000000000000002E-3</v>
      </c>
    </row>
    <row r="50" spans="1:7" ht="15.75" x14ac:dyDescent="0.3">
      <c r="A50" s="3">
        <v>43</v>
      </c>
      <c r="B50" s="3" t="s">
        <v>891</v>
      </c>
      <c r="C50" s="3" t="s">
        <v>892</v>
      </c>
      <c r="D50" s="3" t="s">
        <v>494</v>
      </c>
      <c r="E50" s="5">
        <v>1042563</v>
      </c>
      <c r="F50" s="8">
        <v>4633.67</v>
      </c>
      <c r="G50" s="12">
        <v>7.4999999999999997E-3</v>
      </c>
    </row>
    <row r="51" spans="1:7" ht="15.75" x14ac:dyDescent="0.3">
      <c r="A51" s="3">
        <v>44</v>
      </c>
      <c r="B51" s="3" t="s">
        <v>531</v>
      </c>
      <c r="C51" s="3" t="s">
        <v>532</v>
      </c>
      <c r="D51" s="3" t="s">
        <v>466</v>
      </c>
      <c r="E51" s="5">
        <v>1018086</v>
      </c>
      <c r="F51" s="8">
        <v>4579.8599999999997</v>
      </c>
      <c r="G51" s="12">
        <v>7.4000000000000003E-3</v>
      </c>
    </row>
    <row r="52" spans="1:7" ht="15.75" x14ac:dyDescent="0.3">
      <c r="A52" s="3">
        <v>45</v>
      </c>
      <c r="B52" s="3" t="s">
        <v>824</v>
      </c>
      <c r="C52" s="3" t="s">
        <v>825</v>
      </c>
      <c r="D52" s="3" t="s">
        <v>746</v>
      </c>
      <c r="E52" s="5">
        <v>8668496</v>
      </c>
      <c r="F52" s="8">
        <v>4576.97</v>
      </c>
      <c r="G52" s="12">
        <v>7.4000000000000003E-3</v>
      </c>
    </row>
    <row r="53" spans="1:7" ht="15.75" x14ac:dyDescent="0.3">
      <c r="A53" s="3">
        <v>46</v>
      </c>
      <c r="B53" s="3" t="s">
        <v>871</v>
      </c>
      <c r="C53" s="3" t="s">
        <v>872</v>
      </c>
      <c r="D53" s="3" t="s">
        <v>873</v>
      </c>
      <c r="E53" s="5">
        <v>493967</v>
      </c>
      <c r="F53" s="8">
        <v>4421.75</v>
      </c>
      <c r="G53" s="12">
        <v>7.0999999999999995E-3</v>
      </c>
    </row>
    <row r="54" spans="1:7" ht="15.75" x14ac:dyDescent="0.3">
      <c r="A54" s="3">
        <v>47</v>
      </c>
      <c r="B54" s="3" t="s">
        <v>537</v>
      </c>
      <c r="C54" s="3" t="s">
        <v>538</v>
      </c>
      <c r="D54" s="3" t="s">
        <v>438</v>
      </c>
      <c r="E54" s="5">
        <v>246073</v>
      </c>
      <c r="F54" s="8">
        <v>4363.49</v>
      </c>
      <c r="G54" s="12">
        <v>7.0999999999999995E-3</v>
      </c>
    </row>
    <row r="55" spans="1:7" ht="15.75" x14ac:dyDescent="0.3">
      <c r="A55" s="3">
        <v>48</v>
      </c>
      <c r="B55" s="3" t="s">
        <v>780</v>
      </c>
      <c r="C55" s="3" t="s">
        <v>781</v>
      </c>
      <c r="D55" s="3" t="s">
        <v>530</v>
      </c>
      <c r="E55" s="5">
        <v>132354</v>
      </c>
      <c r="F55" s="8">
        <v>4203.5600000000004</v>
      </c>
      <c r="G55" s="12">
        <v>6.8000000000000005E-3</v>
      </c>
    </row>
    <row r="56" spans="1:7" ht="15.75" x14ac:dyDescent="0.3">
      <c r="A56" s="3">
        <v>49</v>
      </c>
      <c r="B56" s="3" t="s">
        <v>782</v>
      </c>
      <c r="C56" s="3" t="s">
        <v>783</v>
      </c>
      <c r="D56" s="3" t="s">
        <v>448</v>
      </c>
      <c r="E56" s="5">
        <v>896579</v>
      </c>
      <c r="F56" s="8">
        <v>4116.1899999999996</v>
      </c>
      <c r="G56" s="12">
        <v>6.7000000000000002E-3</v>
      </c>
    </row>
    <row r="57" spans="1:7" ht="15.75" x14ac:dyDescent="0.3">
      <c r="A57" s="3">
        <v>50</v>
      </c>
      <c r="B57" s="3" t="s">
        <v>762</v>
      </c>
      <c r="C57" s="3" t="s">
        <v>763</v>
      </c>
      <c r="D57" s="3" t="s">
        <v>547</v>
      </c>
      <c r="E57" s="5">
        <v>540488</v>
      </c>
      <c r="F57" s="8">
        <v>4059.61</v>
      </c>
      <c r="G57" s="12">
        <v>6.6E-3</v>
      </c>
    </row>
    <row r="58" spans="1:7" ht="15.75" x14ac:dyDescent="0.3">
      <c r="A58" s="3">
        <v>51</v>
      </c>
      <c r="B58" s="3" t="s">
        <v>526</v>
      </c>
      <c r="C58" s="3" t="s">
        <v>527</v>
      </c>
      <c r="D58" s="3" t="s">
        <v>469</v>
      </c>
      <c r="E58" s="5">
        <v>1622679</v>
      </c>
      <c r="F58" s="8">
        <v>3741.9</v>
      </c>
      <c r="G58" s="12">
        <v>6.0000000000000001E-3</v>
      </c>
    </row>
    <row r="59" spans="1:7" ht="15.75" x14ac:dyDescent="0.3">
      <c r="A59" s="3">
        <v>52</v>
      </c>
      <c r="B59" s="3" t="s">
        <v>729</v>
      </c>
      <c r="C59" s="3" t="s">
        <v>730</v>
      </c>
      <c r="D59" s="3" t="s">
        <v>676</v>
      </c>
      <c r="E59" s="5">
        <v>1834703</v>
      </c>
      <c r="F59" s="8">
        <v>3672.16</v>
      </c>
      <c r="G59" s="12">
        <v>5.8999999999999999E-3</v>
      </c>
    </row>
    <row r="60" spans="1:7" ht="15.75" x14ac:dyDescent="0.3">
      <c r="A60" s="3">
        <v>53</v>
      </c>
      <c r="B60" s="3" t="s">
        <v>548</v>
      </c>
      <c r="C60" s="3" t="s">
        <v>549</v>
      </c>
      <c r="D60" s="3" t="s">
        <v>466</v>
      </c>
      <c r="E60" s="5">
        <v>925928</v>
      </c>
      <c r="F60" s="8">
        <v>3588.43</v>
      </c>
      <c r="G60" s="12">
        <v>5.7999999999999996E-3</v>
      </c>
    </row>
    <row r="61" spans="1:7" ht="15.75" x14ac:dyDescent="0.3">
      <c r="A61" s="3">
        <v>54</v>
      </c>
      <c r="B61" s="3" t="s">
        <v>533</v>
      </c>
      <c r="C61" s="3" t="s">
        <v>534</v>
      </c>
      <c r="D61" s="3" t="s">
        <v>466</v>
      </c>
      <c r="E61" s="5">
        <v>114223</v>
      </c>
      <c r="F61" s="8">
        <v>3328.29</v>
      </c>
      <c r="G61" s="12">
        <v>5.4000000000000003E-3</v>
      </c>
    </row>
    <row r="62" spans="1:7" ht="15.75" x14ac:dyDescent="0.3">
      <c r="A62" s="3">
        <v>55</v>
      </c>
      <c r="B62" s="3" t="s">
        <v>646</v>
      </c>
      <c r="C62" s="3" t="s">
        <v>647</v>
      </c>
      <c r="D62" s="3" t="s">
        <v>648</v>
      </c>
      <c r="E62" s="5">
        <v>687615</v>
      </c>
      <c r="F62" s="8">
        <v>3321.18</v>
      </c>
      <c r="G62" s="12">
        <v>5.4000000000000003E-3</v>
      </c>
    </row>
    <row r="63" spans="1:7" ht="15.75" x14ac:dyDescent="0.3">
      <c r="A63" s="3">
        <v>56</v>
      </c>
      <c r="B63" s="3" t="s">
        <v>512</v>
      </c>
      <c r="C63" s="3" t="s">
        <v>513</v>
      </c>
      <c r="D63" s="3" t="s">
        <v>477</v>
      </c>
      <c r="E63" s="5">
        <v>1247144</v>
      </c>
      <c r="F63" s="8">
        <v>2956.98</v>
      </c>
      <c r="G63" s="12">
        <v>4.7999999999999996E-3</v>
      </c>
    </row>
    <row r="64" spans="1:7" ht="15.75" x14ac:dyDescent="0.3">
      <c r="A64" s="3">
        <v>57</v>
      </c>
      <c r="B64" s="3" t="s">
        <v>826</v>
      </c>
      <c r="C64" s="3" t="s">
        <v>827</v>
      </c>
      <c r="D64" s="3" t="s">
        <v>505</v>
      </c>
      <c r="E64" s="5">
        <v>796070</v>
      </c>
      <c r="F64" s="8">
        <v>2926.75</v>
      </c>
      <c r="G64" s="12">
        <v>4.6999999999999993E-3</v>
      </c>
    </row>
    <row r="65" spans="1:8" ht="15.75" x14ac:dyDescent="0.3">
      <c r="A65" s="3">
        <v>58</v>
      </c>
      <c r="B65" s="3" t="s">
        <v>514</v>
      </c>
      <c r="C65" s="3" t="s">
        <v>515</v>
      </c>
      <c r="D65" s="3" t="s">
        <v>469</v>
      </c>
      <c r="E65" s="5">
        <v>1002626</v>
      </c>
      <c r="F65" s="8">
        <v>2755.22</v>
      </c>
      <c r="G65" s="12">
        <v>4.5000000000000005E-3</v>
      </c>
    </row>
    <row r="66" spans="1:8" ht="15.75" x14ac:dyDescent="0.3">
      <c r="A66" s="3">
        <v>59</v>
      </c>
      <c r="B66" s="3" t="s">
        <v>446</v>
      </c>
      <c r="C66" s="3" t="s">
        <v>447</v>
      </c>
      <c r="D66" s="3" t="s">
        <v>448</v>
      </c>
      <c r="E66" s="5">
        <v>133976</v>
      </c>
      <c r="F66" s="8">
        <v>2726.81</v>
      </c>
      <c r="G66" s="12">
        <v>4.4000000000000003E-3</v>
      </c>
    </row>
    <row r="67" spans="1:8" ht="15.75" x14ac:dyDescent="0.3">
      <c r="A67" s="3">
        <v>60</v>
      </c>
      <c r="B67" s="3" t="s">
        <v>893</v>
      </c>
      <c r="C67" s="3" t="s">
        <v>894</v>
      </c>
      <c r="D67" s="3" t="s">
        <v>469</v>
      </c>
      <c r="E67" s="5">
        <v>664290</v>
      </c>
      <c r="F67" s="8">
        <v>2593.39</v>
      </c>
      <c r="G67" s="12">
        <v>4.1999999999999997E-3</v>
      </c>
    </row>
    <row r="68" spans="1:8" ht="15.75" x14ac:dyDescent="0.3">
      <c r="A68" s="3">
        <v>61</v>
      </c>
      <c r="B68" s="3" t="s">
        <v>784</v>
      </c>
      <c r="C68" s="3" t="s">
        <v>785</v>
      </c>
      <c r="D68" s="3" t="s">
        <v>786</v>
      </c>
      <c r="E68" s="5">
        <v>1235069</v>
      </c>
      <c r="F68" s="8">
        <v>1531.49</v>
      </c>
      <c r="G68" s="12">
        <v>2.5000000000000001E-3</v>
      </c>
    </row>
    <row r="69" spans="1:8" ht="15.75" x14ac:dyDescent="0.3">
      <c r="A69" s="3">
        <v>62</v>
      </c>
      <c r="B69" s="3" t="s">
        <v>836</v>
      </c>
      <c r="C69" s="3" t="s">
        <v>837</v>
      </c>
      <c r="D69" s="3" t="s">
        <v>671</v>
      </c>
      <c r="E69" s="5">
        <v>889476</v>
      </c>
      <c r="F69" s="8">
        <v>1436.5</v>
      </c>
      <c r="G69" s="12">
        <v>2.3E-3</v>
      </c>
    </row>
    <row r="70" spans="1:8" ht="15.75" x14ac:dyDescent="0.3">
      <c r="A70" s="3">
        <v>63</v>
      </c>
      <c r="B70" s="3" t="s">
        <v>895</v>
      </c>
      <c r="C70" s="3" t="s">
        <v>896</v>
      </c>
      <c r="D70" s="3" t="s">
        <v>448</v>
      </c>
      <c r="E70" s="5">
        <v>3324468</v>
      </c>
      <c r="F70" s="8">
        <v>771.28</v>
      </c>
      <c r="G70" s="12">
        <v>1.1999999999999999E-3</v>
      </c>
    </row>
    <row r="71" spans="1:8" ht="15.75" x14ac:dyDescent="0.3">
      <c r="A71" s="10"/>
      <c r="B71" s="10" t="s">
        <v>20</v>
      </c>
      <c r="C71" s="10"/>
      <c r="D71" s="10"/>
      <c r="E71" s="10"/>
      <c r="F71" s="11">
        <v>603983.53</v>
      </c>
      <c r="G71" s="14">
        <v>0.97620000000000007</v>
      </c>
    </row>
    <row r="73" spans="1:8" ht="15.75" x14ac:dyDescent="0.3">
      <c r="B73" s="2" t="s">
        <v>21</v>
      </c>
    </row>
    <row r="74" spans="1:8" ht="15.75" x14ac:dyDescent="0.3">
      <c r="A74" s="3">
        <v>64</v>
      </c>
      <c r="B74" s="2" t="s">
        <v>137</v>
      </c>
      <c r="F74" s="8">
        <v>16611.75</v>
      </c>
      <c r="G74" s="12">
        <v>2.69E-2</v>
      </c>
      <c r="H74" s="1">
        <v>43801</v>
      </c>
    </row>
    <row r="75" spans="1:8" ht="15.75" x14ac:dyDescent="0.3">
      <c r="A75" s="10"/>
      <c r="B75" s="10" t="s">
        <v>20</v>
      </c>
      <c r="C75" s="10"/>
      <c r="D75" s="10"/>
      <c r="E75" s="10"/>
      <c r="F75" s="11">
        <v>16611.75</v>
      </c>
      <c r="G75" s="14">
        <v>2.69E-2</v>
      </c>
    </row>
    <row r="77" spans="1:8" ht="15.75" x14ac:dyDescent="0.3">
      <c r="B77" s="2" t="s">
        <v>138</v>
      </c>
    </row>
    <row r="78" spans="1:8" ht="15.75" x14ac:dyDescent="0.3">
      <c r="A78" s="3"/>
      <c r="B78" s="3" t="s">
        <v>139</v>
      </c>
      <c r="C78" s="3"/>
      <c r="D78" s="5"/>
      <c r="F78" s="8">
        <v>-2013.18</v>
      </c>
      <c r="G78" s="12">
        <v>-3.0999999999999999E-3</v>
      </c>
    </row>
    <row r="79" spans="1:8" ht="15.75" x14ac:dyDescent="0.3">
      <c r="A79" s="10"/>
      <c r="B79" s="10" t="s">
        <v>20</v>
      </c>
      <c r="C79" s="10"/>
      <c r="D79" s="10"/>
      <c r="E79" s="10"/>
      <c r="F79" s="11">
        <v>-2013.18</v>
      </c>
      <c r="G79" s="14">
        <v>-3.0999999999999999E-3</v>
      </c>
    </row>
    <row r="81" spans="1:7" ht="15.75" x14ac:dyDescent="0.3">
      <c r="A81" s="7"/>
      <c r="B81" s="7" t="s">
        <v>141</v>
      </c>
      <c r="C81" s="7"/>
      <c r="D81" s="7"/>
      <c r="E81" s="7"/>
      <c r="F81" s="9">
        <v>618582.1</v>
      </c>
      <c r="G81" s="13">
        <v>1</v>
      </c>
    </row>
    <row r="82" spans="1:7" ht="15.75" x14ac:dyDescent="0.3">
      <c r="A82" s="3" t="s">
        <v>142</v>
      </c>
    </row>
    <row r="83" spans="1:7" ht="15.75" x14ac:dyDescent="0.3">
      <c r="A83" s="61">
        <v>1</v>
      </c>
      <c r="B83" s="4" t="s">
        <v>143</v>
      </c>
    </row>
    <row r="84" spans="1:7" ht="30" x14ac:dyDescent="0.3">
      <c r="A84" s="61">
        <v>2</v>
      </c>
      <c r="B84" s="4" t="s">
        <v>145</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56.28515625" bestFit="1"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897</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900</v>
      </c>
      <c r="C8" s="3" t="s">
        <v>901</v>
      </c>
      <c r="E8" s="5">
        <v>268808.44</v>
      </c>
      <c r="F8" s="8">
        <v>2795.67</v>
      </c>
      <c r="G8" s="12">
        <v>0.96930000000000005</v>
      </c>
    </row>
    <row r="9" spans="1:9" ht="15.75" x14ac:dyDescent="0.3">
      <c r="A9" s="10"/>
      <c r="B9" s="10" t="s">
        <v>20</v>
      </c>
      <c r="C9" s="10"/>
      <c r="D9" s="10"/>
      <c r="E9" s="10"/>
      <c r="F9" s="11">
        <v>2795.67</v>
      </c>
      <c r="G9" s="14">
        <v>0.96930000000000005</v>
      </c>
    </row>
    <row r="11" spans="1:9" ht="15.75" x14ac:dyDescent="0.3">
      <c r="B11" s="2" t="s">
        <v>21</v>
      </c>
    </row>
    <row r="12" spans="1:9" ht="15.75" x14ac:dyDescent="0.3">
      <c r="A12" s="3">
        <v>2</v>
      </c>
      <c r="B12" s="2" t="s">
        <v>137</v>
      </c>
      <c r="F12" s="8">
        <v>96.99</v>
      </c>
      <c r="G12" s="12">
        <v>3.3599999999999998E-2</v>
      </c>
      <c r="H12" s="1">
        <v>43801</v>
      </c>
    </row>
    <row r="13" spans="1:9" ht="15.75" x14ac:dyDescent="0.3">
      <c r="A13" s="10"/>
      <c r="B13" s="10" t="s">
        <v>20</v>
      </c>
      <c r="C13" s="10"/>
      <c r="D13" s="10"/>
      <c r="E13" s="10"/>
      <c r="F13" s="11">
        <v>96.99</v>
      </c>
      <c r="G13" s="14">
        <v>3.3599999999999998E-2</v>
      </c>
    </row>
    <row r="15" spans="1:9" ht="15.75" x14ac:dyDescent="0.3">
      <c r="B15" s="2" t="s">
        <v>138</v>
      </c>
    </row>
    <row r="16" spans="1:9" ht="15.75" x14ac:dyDescent="0.3">
      <c r="A16" s="3"/>
      <c r="B16" s="3" t="s">
        <v>139</v>
      </c>
      <c r="C16" s="3"/>
      <c r="D16" s="5"/>
      <c r="F16" s="8">
        <v>-8.3000000000000007</v>
      </c>
      <c r="G16" s="12">
        <v>-2.8999999999999998E-3</v>
      </c>
    </row>
    <row r="17" spans="1:7" ht="15.75" x14ac:dyDescent="0.3">
      <c r="A17" s="10"/>
      <c r="B17" s="10" t="s">
        <v>20</v>
      </c>
      <c r="C17" s="10"/>
      <c r="D17" s="10"/>
      <c r="E17" s="10"/>
      <c r="F17" s="11">
        <v>-8.3000000000000007</v>
      </c>
      <c r="G17" s="14">
        <v>-2.8999999999999998E-3</v>
      </c>
    </row>
    <row r="19" spans="1:7" ht="15.75" x14ac:dyDescent="0.3">
      <c r="A19" s="7"/>
      <c r="B19" s="7" t="s">
        <v>141</v>
      </c>
      <c r="C19" s="7"/>
      <c r="D19" s="7"/>
      <c r="E19" s="7"/>
      <c r="F19" s="9">
        <v>2884.36</v>
      </c>
      <c r="G19" s="13">
        <v>1.0000000000000002</v>
      </c>
    </row>
    <row r="20" spans="1:7" ht="15.75" x14ac:dyDescent="0.3">
      <c r="A20" s="3" t="s">
        <v>142</v>
      </c>
    </row>
    <row r="21" spans="1:7" ht="15.75" x14ac:dyDescent="0.3">
      <c r="A21" s="61">
        <v>1</v>
      </c>
      <c r="B21" s="4" t="s">
        <v>143</v>
      </c>
    </row>
    <row r="22" spans="1:7" ht="15.75" x14ac:dyDescent="0.3">
      <c r="A22" s="61">
        <v>2</v>
      </c>
      <c r="B22" s="4" t="s">
        <v>902</v>
      </c>
    </row>
    <row r="23" spans="1:7" ht="30" x14ac:dyDescent="0.3">
      <c r="A23" s="61">
        <v>3</v>
      </c>
      <c r="B23" s="4" t="s">
        <v>145</v>
      </c>
    </row>
    <row r="25" spans="1:7" ht="15.75" x14ac:dyDescent="0.3">
      <c r="A25" s="18"/>
      <c r="B25" s="19" t="s">
        <v>1365</v>
      </c>
      <c r="C25" s="18"/>
      <c r="D25" s="18"/>
      <c r="E25" s="18"/>
      <c r="F25" s="18"/>
    </row>
    <row r="26" spans="1:7" x14ac:dyDescent="0.25">
      <c r="A26" s="18"/>
      <c r="B26" s="86" t="s">
        <v>1366</v>
      </c>
      <c r="C26" s="86"/>
      <c r="D26" s="86"/>
      <c r="E26" s="86"/>
      <c r="F26" s="20" t="s">
        <v>8</v>
      </c>
    </row>
    <row r="27" spans="1:7" x14ac:dyDescent="0.25">
      <c r="A27" s="18"/>
      <c r="B27" s="21" t="s">
        <v>900</v>
      </c>
      <c r="C27" s="22"/>
      <c r="D27" s="22"/>
      <c r="E27" s="22"/>
      <c r="F27" s="23">
        <v>0.96290000000000009</v>
      </c>
    </row>
    <row r="28" spans="1:7" x14ac:dyDescent="0.25">
      <c r="A28" s="18"/>
      <c r="B28" s="21" t="s">
        <v>137</v>
      </c>
      <c r="C28" s="22"/>
      <c r="D28" s="22"/>
      <c r="E28" s="22"/>
      <c r="F28" s="23">
        <v>4.0399999999999998E-2</v>
      </c>
    </row>
    <row r="29" spans="1:7" x14ac:dyDescent="0.25">
      <c r="A29" s="18"/>
      <c r="B29" s="21" t="s">
        <v>139</v>
      </c>
      <c r="C29" s="22"/>
      <c r="D29" s="22"/>
      <c r="E29" s="22"/>
      <c r="F29" s="23">
        <v>-3.3E-3</v>
      </c>
    </row>
    <row r="30" spans="1:7" x14ac:dyDescent="0.25">
      <c r="A30" s="18"/>
      <c r="B30" s="24" t="s">
        <v>1367</v>
      </c>
      <c r="C30" s="22"/>
      <c r="D30" s="22"/>
      <c r="E30" s="22"/>
      <c r="F30" s="25">
        <v>1</v>
      </c>
    </row>
    <row r="31" spans="1:7" x14ac:dyDescent="0.25">
      <c r="A31" s="18"/>
      <c r="B31" s="18"/>
      <c r="C31" s="18"/>
      <c r="D31" s="18"/>
      <c r="E31" s="18"/>
      <c r="F31" s="18"/>
    </row>
    <row r="32" spans="1:7" x14ac:dyDescent="0.25">
      <c r="A32" s="18"/>
      <c r="B32" s="86" t="s">
        <v>1368</v>
      </c>
      <c r="C32" s="86"/>
      <c r="D32" s="86"/>
      <c r="E32" s="86"/>
      <c r="F32" s="86"/>
    </row>
    <row r="33" spans="1:6" x14ac:dyDescent="0.25">
      <c r="A33" s="18"/>
      <c r="B33" s="86" t="s">
        <v>1369</v>
      </c>
      <c r="C33" s="86"/>
      <c r="D33" s="86"/>
      <c r="E33" s="86"/>
      <c r="F33" s="86"/>
    </row>
    <row r="34" spans="1:6" x14ac:dyDescent="0.25">
      <c r="A34" s="18"/>
      <c r="B34" s="86" t="s">
        <v>1370</v>
      </c>
      <c r="C34" s="86"/>
      <c r="D34" s="86"/>
      <c r="E34" s="86"/>
      <c r="F34" s="20" t="s">
        <v>8</v>
      </c>
    </row>
    <row r="35" spans="1:6" x14ac:dyDescent="0.25">
      <c r="A35" s="18"/>
      <c r="B35" s="26" t="s">
        <v>1371</v>
      </c>
      <c r="C35" s="22"/>
      <c r="D35" s="22"/>
      <c r="E35" s="22"/>
      <c r="F35" s="27">
        <v>4.4224187524809243E-2</v>
      </c>
    </row>
    <row r="36" spans="1:6" x14ac:dyDescent="0.25">
      <c r="A36" s="18"/>
      <c r="B36" s="26" t="s">
        <v>1372</v>
      </c>
      <c r="C36" s="22"/>
      <c r="D36" s="22"/>
      <c r="E36" s="22"/>
      <c r="F36" s="27">
        <v>4.0651457370333335E-2</v>
      </c>
    </row>
    <row r="37" spans="1:6" x14ac:dyDescent="0.25">
      <c r="A37" s="18"/>
      <c r="B37" s="26" t="s">
        <v>1373</v>
      </c>
      <c r="C37" s="22"/>
      <c r="D37" s="22"/>
      <c r="E37" s="22"/>
      <c r="F37" s="27">
        <v>4.0637055223056613E-2</v>
      </c>
    </row>
    <row r="38" spans="1:6" x14ac:dyDescent="0.25">
      <c r="A38" s="18"/>
      <c r="B38" s="26" t="s">
        <v>1374</v>
      </c>
      <c r="C38" s="22"/>
      <c r="D38" s="22"/>
      <c r="E38" s="22"/>
      <c r="F38" s="27">
        <v>3.9835595679704079E-2</v>
      </c>
    </row>
    <row r="39" spans="1:6" x14ac:dyDescent="0.25">
      <c r="A39" s="18"/>
      <c r="B39" s="26" t="s">
        <v>1375</v>
      </c>
      <c r="C39" s="22"/>
      <c r="D39" s="22"/>
      <c r="E39" s="22"/>
      <c r="F39" s="27">
        <v>3.8991764075849762E-2</v>
      </c>
    </row>
    <row r="40" spans="1:6" x14ac:dyDescent="0.25">
      <c r="A40" s="18"/>
      <c r="B40" s="26" t="s">
        <v>1376</v>
      </c>
      <c r="C40" s="22"/>
      <c r="D40" s="22"/>
      <c r="E40" s="22"/>
      <c r="F40" s="27">
        <v>3.7542643234433508E-2</v>
      </c>
    </row>
    <row r="41" spans="1:6" x14ac:dyDescent="0.25">
      <c r="A41" s="18"/>
      <c r="B41" s="26" t="s">
        <v>1377</v>
      </c>
      <c r="C41" s="22"/>
      <c r="D41" s="22"/>
      <c r="E41" s="22"/>
      <c r="F41" s="27">
        <v>3.63286365403735E-2</v>
      </c>
    </row>
    <row r="42" spans="1:6" x14ac:dyDescent="0.25">
      <c r="A42" s="18"/>
      <c r="B42" s="26" t="s">
        <v>1378</v>
      </c>
      <c r="C42" s="22"/>
      <c r="D42" s="22"/>
      <c r="E42" s="22"/>
      <c r="F42" s="27">
        <v>3.148142518425498E-2</v>
      </c>
    </row>
    <row r="43" spans="1:6" x14ac:dyDescent="0.25">
      <c r="A43" s="18"/>
      <c r="B43" s="26" t="s">
        <v>1379</v>
      </c>
      <c r="C43" s="22"/>
      <c r="D43" s="22"/>
      <c r="E43" s="22"/>
      <c r="F43" s="27">
        <v>3.0422504584925399E-2</v>
      </c>
    </row>
    <row r="44" spans="1:6" x14ac:dyDescent="0.25">
      <c r="A44" s="18"/>
      <c r="B44" s="26" t="s">
        <v>1380</v>
      </c>
      <c r="C44" s="22"/>
      <c r="D44" s="22"/>
      <c r="E44" s="22"/>
      <c r="F44" s="27">
        <v>3.0017829640663886E-2</v>
      </c>
    </row>
    <row r="45" spans="1:6" x14ac:dyDescent="0.25">
      <c r="A45" s="18"/>
      <c r="B45" s="26" t="s">
        <v>1381</v>
      </c>
      <c r="C45" s="22"/>
      <c r="D45" s="22"/>
      <c r="E45" s="22"/>
      <c r="F45" s="27">
        <v>0.59714164873050168</v>
      </c>
    </row>
    <row r="46" spans="1:6" x14ac:dyDescent="0.25">
      <c r="A46" s="18"/>
      <c r="B46" s="26" t="s">
        <v>1382</v>
      </c>
      <c r="C46" s="22"/>
      <c r="D46" s="22"/>
      <c r="E46" s="22"/>
      <c r="F46" s="27">
        <v>3.2725252211093903E-2</v>
      </c>
    </row>
    <row r="47" spans="1:6" x14ac:dyDescent="0.25">
      <c r="A47" s="18"/>
      <c r="B47" s="28" t="s">
        <v>1367</v>
      </c>
      <c r="C47" s="22"/>
      <c r="D47" s="22"/>
      <c r="E47" s="22"/>
      <c r="F47" s="29">
        <v>1</v>
      </c>
    </row>
    <row r="48" spans="1:6" x14ac:dyDescent="0.25">
      <c r="A48" s="18"/>
      <c r="B48" s="30"/>
      <c r="C48" s="30"/>
      <c r="D48" s="30"/>
      <c r="E48" s="30"/>
      <c r="F48" s="30"/>
    </row>
    <row r="49" spans="1:6" x14ac:dyDescent="0.25">
      <c r="A49" s="18"/>
      <c r="B49" s="86" t="s">
        <v>1383</v>
      </c>
      <c r="C49" s="86"/>
      <c r="D49" s="86"/>
      <c r="E49" s="86"/>
      <c r="F49" s="86"/>
    </row>
    <row r="50" spans="1:6" x14ac:dyDescent="0.25">
      <c r="A50" s="18"/>
      <c r="B50" s="26" t="s">
        <v>1384</v>
      </c>
      <c r="C50" s="22"/>
      <c r="D50" s="22"/>
      <c r="E50" s="22"/>
      <c r="F50" s="31">
        <v>0.15666435658931699</v>
      </c>
    </row>
    <row r="51" spans="1:6" x14ac:dyDescent="0.25">
      <c r="A51" s="18"/>
      <c r="B51" s="26" t="s">
        <v>1385</v>
      </c>
      <c r="C51" s="22"/>
      <c r="D51" s="22"/>
      <c r="E51" s="22"/>
      <c r="F51" s="31">
        <v>0.12092056806809</v>
      </c>
    </row>
    <row r="52" spans="1:6" x14ac:dyDescent="0.25">
      <c r="A52" s="18"/>
      <c r="B52" s="26" t="s">
        <v>1386</v>
      </c>
      <c r="C52" s="22"/>
      <c r="D52" s="22"/>
      <c r="E52" s="22"/>
      <c r="F52" s="31">
        <v>9.1493695974350003E-2</v>
      </c>
    </row>
    <row r="53" spans="1:6" x14ac:dyDescent="0.25">
      <c r="A53" s="18"/>
      <c r="B53" s="26" t="s">
        <v>1387</v>
      </c>
      <c r="C53" s="22"/>
      <c r="D53" s="22"/>
      <c r="E53" s="22"/>
      <c r="F53" s="31">
        <v>9.1296479105949402E-2</v>
      </c>
    </row>
    <row r="54" spans="1:6" x14ac:dyDescent="0.25">
      <c r="A54" s="18"/>
      <c r="B54" s="26" t="s">
        <v>1388</v>
      </c>
      <c r="C54" s="22"/>
      <c r="D54" s="22"/>
      <c r="E54" s="22"/>
      <c r="F54" s="31">
        <v>7.67562609214896E-2</v>
      </c>
    </row>
    <row r="55" spans="1:6" x14ac:dyDescent="0.25">
      <c r="A55" s="18"/>
      <c r="B55" s="26" t="s">
        <v>1389</v>
      </c>
      <c r="C55" s="22"/>
      <c r="D55" s="22"/>
      <c r="E55" s="22"/>
      <c r="F55" s="31">
        <v>6.17345869541168E-2</v>
      </c>
    </row>
    <row r="56" spans="1:6" x14ac:dyDescent="0.25">
      <c r="A56" s="18"/>
      <c r="B56" s="26" t="s">
        <v>1390</v>
      </c>
      <c r="C56" s="22"/>
      <c r="D56" s="22"/>
      <c r="E56" s="22"/>
      <c r="F56" s="31">
        <v>3.7542643234433501E-2</v>
      </c>
    </row>
    <row r="57" spans="1:6" x14ac:dyDescent="0.25">
      <c r="A57" s="18"/>
      <c r="B57" s="26" t="s">
        <v>1391</v>
      </c>
      <c r="C57" s="22"/>
      <c r="D57" s="22"/>
      <c r="E57" s="22"/>
      <c r="F57" s="31">
        <v>1.8758362159132999E-2</v>
      </c>
    </row>
    <row r="58" spans="1:6" x14ac:dyDescent="0.25">
      <c r="A58" s="18"/>
      <c r="B58" s="26" t="s">
        <v>1392</v>
      </c>
      <c r="C58" s="22"/>
      <c r="D58" s="22"/>
      <c r="E58" s="22"/>
      <c r="F58" s="31">
        <v>1.09939894251348E-2</v>
      </c>
    </row>
    <row r="59" spans="1:6" x14ac:dyDescent="0.25">
      <c r="A59" s="18"/>
      <c r="B59" s="26" t="s">
        <v>1393</v>
      </c>
      <c r="C59" s="22"/>
      <c r="D59" s="22"/>
      <c r="E59" s="22"/>
      <c r="F59" s="31">
        <v>0</v>
      </c>
    </row>
    <row r="60" spans="1:6" x14ac:dyDescent="0.25">
      <c r="A60" s="18"/>
      <c r="B60" s="26" t="s">
        <v>1394</v>
      </c>
      <c r="C60" s="22"/>
      <c r="D60" s="22"/>
      <c r="E60" s="22"/>
      <c r="F60" s="31">
        <v>0.28620164842859203</v>
      </c>
    </row>
    <row r="61" spans="1:6" x14ac:dyDescent="0.25">
      <c r="A61" s="18"/>
      <c r="B61" s="28" t="s">
        <v>1367</v>
      </c>
      <c r="C61" s="22"/>
      <c r="D61" s="22"/>
      <c r="E61" s="22"/>
      <c r="F61" s="29">
        <v>0.95236259086060615</v>
      </c>
    </row>
    <row r="62" spans="1:6" x14ac:dyDescent="0.25">
      <c r="A62" s="18"/>
      <c r="B62" s="30"/>
      <c r="C62" s="30"/>
      <c r="D62" s="30"/>
      <c r="E62" s="30"/>
      <c r="F62" s="32"/>
    </row>
    <row r="63" spans="1:6" x14ac:dyDescent="0.25">
      <c r="A63" s="18"/>
      <c r="B63" s="86" t="s">
        <v>1395</v>
      </c>
      <c r="C63" s="86"/>
      <c r="D63" s="86"/>
      <c r="E63" s="86"/>
      <c r="F63" s="86"/>
    </row>
    <row r="64" spans="1:6" x14ac:dyDescent="0.25">
      <c r="A64" s="18"/>
      <c r="B64" s="26" t="s">
        <v>1396</v>
      </c>
      <c r="C64" s="22"/>
      <c r="D64" s="22"/>
      <c r="E64" s="22"/>
      <c r="F64" s="27">
        <v>0.45682248324924712</v>
      </c>
    </row>
    <row r="65" spans="1:6" x14ac:dyDescent="0.25">
      <c r="A65" s="18"/>
      <c r="B65" s="26" t="s">
        <v>1397</v>
      </c>
      <c r="C65" s="22"/>
      <c r="D65" s="22"/>
      <c r="E65" s="22"/>
      <c r="F65" s="27">
        <v>0.37921060791834416</v>
      </c>
    </row>
    <row r="66" spans="1:6" x14ac:dyDescent="0.25">
      <c r="A66" s="18"/>
      <c r="B66" s="26" t="s">
        <v>1398</v>
      </c>
      <c r="C66" s="22"/>
      <c r="D66" s="22"/>
      <c r="E66" s="22"/>
      <c r="F66" s="27">
        <v>0.16396690883240872</v>
      </c>
    </row>
    <row r="67" spans="1:6" x14ac:dyDescent="0.25">
      <c r="A67" s="18"/>
      <c r="B67" s="28" t="s">
        <v>1367</v>
      </c>
      <c r="C67" s="22"/>
      <c r="D67" s="22"/>
      <c r="E67" s="22"/>
      <c r="F67" s="33">
        <v>1</v>
      </c>
    </row>
    <row r="68" spans="1:6" x14ac:dyDescent="0.25">
      <c r="A68" s="18"/>
      <c r="B68" s="18"/>
      <c r="C68" s="18"/>
      <c r="D68" s="18"/>
      <c r="E68" s="18"/>
      <c r="F68" s="18"/>
    </row>
    <row r="69" spans="1:6" ht="15.75" x14ac:dyDescent="0.3">
      <c r="A69" s="34" t="s">
        <v>142</v>
      </c>
      <c r="B69" s="16"/>
      <c r="C69" s="18"/>
      <c r="D69" s="18"/>
      <c r="E69" s="18"/>
      <c r="F69" s="18"/>
    </row>
    <row r="70" spans="1:6" ht="15.75" x14ac:dyDescent="0.3">
      <c r="A70" s="35">
        <v>1</v>
      </c>
      <c r="B70" s="35" t="s">
        <v>902</v>
      </c>
      <c r="C70" s="18"/>
      <c r="D70" s="18"/>
      <c r="E70" s="18"/>
      <c r="F70" s="18"/>
    </row>
  </sheetData>
  <mergeCells count="7">
    <mergeCell ref="B49:F49"/>
    <mergeCell ref="B63:F63"/>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RowHeight="15" x14ac:dyDescent="0.25"/>
  <cols>
    <col min="1" max="1" width="7.140625" bestFit="1" customWidth="1"/>
    <col min="2" max="2" width="52.7109375" bestFit="1" customWidth="1"/>
    <col min="3" max="3" width="14" bestFit="1" customWidth="1"/>
    <col min="4" max="4" width="14.85546875" bestFit="1" customWidth="1"/>
    <col min="5" max="5" width="12.5703125" customWidth="1"/>
    <col min="6" max="6" width="21.28515625" customWidth="1"/>
    <col min="7" max="7" width="8.85546875" customWidth="1"/>
    <col min="8" max="8" width="12.85546875" bestFit="1" customWidth="1"/>
    <col min="9" max="9" width="17" customWidth="1"/>
    <col min="10" max="10" width="28" customWidth="1"/>
    <col min="11" max="11" width="16" customWidth="1"/>
  </cols>
  <sheetData>
    <row r="1" spans="1:11" ht="18.75" x14ac:dyDescent="0.3">
      <c r="A1" s="6"/>
      <c r="B1" s="78" t="s">
        <v>149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150</v>
      </c>
      <c r="C9" s="3" t="s">
        <v>151</v>
      </c>
      <c r="D9" s="3" t="s">
        <v>16</v>
      </c>
      <c r="E9" s="5">
        <v>1250</v>
      </c>
      <c r="F9" s="8">
        <v>13377.29</v>
      </c>
      <c r="G9" s="12">
        <v>4.8600000000000004E-2</v>
      </c>
      <c r="H9" s="1">
        <v>43887</v>
      </c>
      <c r="I9" s="1" t="s">
        <v>17</v>
      </c>
      <c r="J9" t="s">
        <v>37</v>
      </c>
      <c r="K9" s="12">
        <v>0.31689999999999996</v>
      </c>
    </row>
    <row r="10" spans="1:11" ht="15.75" x14ac:dyDescent="0.3">
      <c r="A10" s="3">
        <v>2</v>
      </c>
      <c r="B10" s="3" t="s">
        <v>65</v>
      </c>
      <c r="C10" s="3" t="s">
        <v>152</v>
      </c>
      <c r="D10" s="3" t="s">
        <v>16</v>
      </c>
      <c r="E10" s="5">
        <v>950</v>
      </c>
      <c r="F10" s="8">
        <v>9671.65</v>
      </c>
      <c r="G10" s="12">
        <v>3.5099999999999999E-2</v>
      </c>
      <c r="H10" s="1">
        <v>44098</v>
      </c>
      <c r="I10" s="1" t="s">
        <v>17</v>
      </c>
      <c r="J10" t="s">
        <v>16</v>
      </c>
      <c r="K10" s="12">
        <v>0.24639999999999995</v>
      </c>
    </row>
    <row r="11" spans="1:11" ht="15.75" x14ac:dyDescent="0.3">
      <c r="A11" s="3">
        <v>3</v>
      </c>
      <c r="B11" s="3" t="s">
        <v>65</v>
      </c>
      <c r="C11" s="3" t="s">
        <v>153</v>
      </c>
      <c r="D11" s="3" t="s">
        <v>16</v>
      </c>
      <c r="E11" s="5">
        <v>500</v>
      </c>
      <c r="F11" s="8">
        <v>5477.61</v>
      </c>
      <c r="G11" s="12">
        <v>1.9900000000000001E-2</v>
      </c>
      <c r="H11" s="1">
        <v>44057</v>
      </c>
      <c r="I11" s="1" t="s">
        <v>17</v>
      </c>
      <c r="J11" t="s">
        <v>30</v>
      </c>
      <c r="K11" s="12">
        <v>0.22189999999999999</v>
      </c>
    </row>
    <row r="12" spans="1:11" ht="15.75" x14ac:dyDescent="0.3">
      <c r="A12" s="3">
        <v>4</v>
      </c>
      <c r="B12" s="3" t="s">
        <v>154</v>
      </c>
      <c r="C12" s="3" t="s">
        <v>155</v>
      </c>
      <c r="D12" s="3" t="s">
        <v>156</v>
      </c>
      <c r="E12" s="5">
        <v>500</v>
      </c>
      <c r="F12" s="8">
        <v>5381.72</v>
      </c>
      <c r="G12" s="12">
        <v>1.9599999999999999E-2</v>
      </c>
      <c r="H12" s="1">
        <v>43863</v>
      </c>
      <c r="I12" s="1" t="s">
        <v>17</v>
      </c>
      <c r="J12" t="s">
        <v>19</v>
      </c>
      <c r="K12" s="12">
        <v>3.8099999999999995E-2</v>
      </c>
    </row>
    <row r="13" spans="1:11" ht="15.75" x14ac:dyDescent="0.3">
      <c r="A13" s="3">
        <v>5</v>
      </c>
      <c r="B13" s="3" t="s">
        <v>157</v>
      </c>
      <c r="C13" s="3" t="s">
        <v>158</v>
      </c>
      <c r="D13" s="3" t="s">
        <v>19</v>
      </c>
      <c r="E13" s="5">
        <v>500</v>
      </c>
      <c r="F13" s="8">
        <v>5358.14</v>
      </c>
      <c r="G13" s="12">
        <v>1.95E-2</v>
      </c>
      <c r="H13" s="1">
        <v>44614</v>
      </c>
      <c r="I13" s="1" t="s">
        <v>159</v>
      </c>
      <c r="J13" t="s">
        <v>25</v>
      </c>
      <c r="K13" s="12">
        <v>3.5400000000000001E-2</v>
      </c>
    </row>
    <row r="14" spans="1:11" ht="15.75" x14ac:dyDescent="0.3">
      <c r="A14" s="3">
        <v>6</v>
      </c>
      <c r="B14" s="3" t="s">
        <v>65</v>
      </c>
      <c r="C14" s="3" t="s">
        <v>160</v>
      </c>
      <c r="D14" s="3" t="s">
        <v>16</v>
      </c>
      <c r="E14" s="5">
        <v>500</v>
      </c>
      <c r="F14" s="8">
        <v>5308.78</v>
      </c>
      <c r="G14" s="12">
        <v>1.9299999999999998E-2</v>
      </c>
      <c r="H14" s="1">
        <v>44011</v>
      </c>
      <c r="I14" s="1" t="s">
        <v>17</v>
      </c>
      <c r="J14" t="s">
        <v>156</v>
      </c>
      <c r="K14" s="12">
        <v>1.9599999999999999E-2</v>
      </c>
    </row>
    <row r="15" spans="1:11" ht="15.75" x14ac:dyDescent="0.3">
      <c r="A15" s="3">
        <v>7</v>
      </c>
      <c r="B15" s="3" t="s">
        <v>71</v>
      </c>
      <c r="C15" s="3" t="s">
        <v>161</v>
      </c>
      <c r="D15" s="3" t="s">
        <v>16</v>
      </c>
      <c r="E15" s="5">
        <v>500</v>
      </c>
      <c r="F15" s="8">
        <v>5222.26</v>
      </c>
      <c r="G15" s="12">
        <v>1.9E-2</v>
      </c>
      <c r="H15" s="1">
        <v>44027</v>
      </c>
      <c r="I15" s="1" t="s">
        <v>17</v>
      </c>
      <c r="J15" t="s">
        <v>194</v>
      </c>
      <c r="K15" s="12">
        <v>1.77E-2</v>
      </c>
    </row>
    <row r="16" spans="1:11" ht="15.75" x14ac:dyDescent="0.3">
      <c r="A16" s="3">
        <v>8</v>
      </c>
      <c r="B16" s="3" t="s">
        <v>14</v>
      </c>
      <c r="C16" s="3" t="s">
        <v>162</v>
      </c>
      <c r="D16" s="3" t="s">
        <v>16</v>
      </c>
      <c r="E16" s="5">
        <v>500</v>
      </c>
      <c r="F16" s="8">
        <v>5206.8999999999996</v>
      </c>
      <c r="G16" s="12">
        <v>1.89E-2</v>
      </c>
      <c r="H16" s="1">
        <v>44006</v>
      </c>
      <c r="I16" s="1" t="s">
        <v>17</v>
      </c>
      <c r="J16" t="s">
        <v>178</v>
      </c>
      <c r="K16" s="12">
        <v>3.8E-3</v>
      </c>
    </row>
    <row r="17" spans="1:11" ht="15.75" x14ac:dyDescent="0.3">
      <c r="A17" s="3">
        <v>9</v>
      </c>
      <c r="B17" s="3" t="s">
        <v>71</v>
      </c>
      <c r="C17" s="3" t="s">
        <v>163</v>
      </c>
      <c r="D17" s="3" t="s">
        <v>16</v>
      </c>
      <c r="E17" s="5">
        <v>600</v>
      </c>
      <c r="F17" s="8">
        <v>3169.17</v>
      </c>
      <c r="G17" s="12">
        <v>1.15E-2</v>
      </c>
      <c r="H17" s="1">
        <v>43969</v>
      </c>
      <c r="I17" s="1" t="s">
        <v>17</v>
      </c>
      <c r="J17" t="s">
        <v>182</v>
      </c>
      <c r="K17" s="12">
        <v>1.4000000000000002E-3</v>
      </c>
    </row>
    <row r="18" spans="1:11" ht="15.75" x14ac:dyDescent="0.3">
      <c r="A18" s="3">
        <v>10</v>
      </c>
      <c r="B18" s="3" t="s">
        <v>150</v>
      </c>
      <c r="C18" s="3" t="s">
        <v>164</v>
      </c>
      <c r="D18" s="3" t="s">
        <v>16</v>
      </c>
      <c r="E18" s="5">
        <v>250</v>
      </c>
      <c r="F18" s="8">
        <v>2647.39</v>
      </c>
      <c r="G18" s="12">
        <v>9.5999999999999992E-3</v>
      </c>
      <c r="H18" s="1">
        <v>44008</v>
      </c>
      <c r="I18" s="1" t="s">
        <v>17</v>
      </c>
      <c r="J18" t="s">
        <v>148</v>
      </c>
      <c r="K18" s="12">
        <v>9.880000000000011E-2</v>
      </c>
    </row>
    <row r="19" spans="1:11" ht="15.75" x14ac:dyDescent="0.3">
      <c r="A19" s="3">
        <v>11</v>
      </c>
      <c r="B19" s="3" t="s">
        <v>150</v>
      </c>
      <c r="C19" s="3" t="s">
        <v>165</v>
      </c>
      <c r="D19" s="3" t="s">
        <v>16</v>
      </c>
      <c r="E19" s="5">
        <v>250</v>
      </c>
      <c r="F19" s="8">
        <v>2612.0300000000002</v>
      </c>
      <c r="G19" s="12">
        <v>9.4999999999999998E-3</v>
      </c>
      <c r="H19" s="1">
        <v>44036</v>
      </c>
      <c r="I19" s="1" t="s">
        <v>17</v>
      </c>
    </row>
    <row r="20" spans="1:11" ht="15.75" x14ac:dyDescent="0.3">
      <c r="A20" s="3">
        <v>12</v>
      </c>
      <c r="B20" s="3" t="s">
        <v>94</v>
      </c>
      <c r="C20" s="3" t="s">
        <v>166</v>
      </c>
      <c r="D20" s="3" t="s">
        <v>16</v>
      </c>
      <c r="E20" s="5">
        <v>250</v>
      </c>
      <c r="F20" s="8">
        <v>2603.2600000000002</v>
      </c>
      <c r="G20" s="12">
        <v>9.4999999999999998E-3</v>
      </c>
      <c r="H20" s="1">
        <v>43997</v>
      </c>
      <c r="I20" s="1" t="s">
        <v>17</v>
      </c>
    </row>
    <row r="21" spans="1:11" ht="15.75" x14ac:dyDescent="0.3">
      <c r="A21" s="3">
        <v>13</v>
      </c>
      <c r="B21" s="3" t="s">
        <v>79</v>
      </c>
      <c r="C21" s="3" t="s">
        <v>167</v>
      </c>
      <c r="D21" s="3" t="s">
        <v>16</v>
      </c>
      <c r="E21" s="5">
        <v>250</v>
      </c>
      <c r="F21" s="8">
        <v>2599.84</v>
      </c>
      <c r="G21" s="12">
        <v>9.3999999999999986E-3</v>
      </c>
      <c r="H21" s="1">
        <v>43993</v>
      </c>
      <c r="I21" s="1" t="s">
        <v>17</v>
      </c>
    </row>
    <row r="22" spans="1:11" ht="15.75" x14ac:dyDescent="0.3">
      <c r="A22" s="3">
        <v>14</v>
      </c>
      <c r="B22" s="3" t="s">
        <v>65</v>
      </c>
      <c r="C22" s="3" t="s">
        <v>168</v>
      </c>
      <c r="D22" s="3" t="s">
        <v>19</v>
      </c>
      <c r="E22" s="5">
        <v>250</v>
      </c>
      <c r="F22" s="8">
        <v>2599.6799999999998</v>
      </c>
      <c r="G22" s="12">
        <v>9.3999999999999986E-3</v>
      </c>
      <c r="H22" s="1">
        <v>44063</v>
      </c>
      <c r="I22" s="1" t="s">
        <v>17</v>
      </c>
    </row>
    <row r="23" spans="1:11" ht="15.75" x14ac:dyDescent="0.3">
      <c r="A23" s="3">
        <v>15</v>
      </c>
      <c r="B23" s="3" t="s">
        <v>71</v>
      </c>
      <c r="C23" s="3" t="s">
        <v>169</v>
      </c>
      <c r="D23" s="3" t="s">
        <v>16</v>
      </c>
      <c r="E23" s="5">
        <v>25</v>
      </c>
      <c r="F23" s="8">
        <v>2598.44</v>
      </c>
      <c r="G23" s="12">
        <v>9.3999999999999986E-3</v>
      </c>
      <c r="H23" s="1">
        <v>44008</v>
      </c>
      <c r="I23" s="1" t="s">
        <v>17</v>
      </c>
    </row>
    <row r="24" spans="1:11" ht="15.75" x14ac:dyDescent="0.3">
      <c r="A24" s="3">
        <v>16</v>
      </c>
      <c r="B24" s="3" t="s">
        <v>14</v>
      </c>
      <c r="C24" s="3" t="s">
        <v>170</v>
      </c>
      <c r="D24" s="3" t="s">
        <v>16</v>
      </c>
      <c r="E24" s="5">
        <v>250</v>
      </c>
      <c r="F24" s="8">
        <v>2580.73</v>
      </c>
      <c r="G24" s="12">
        <v>9.3999999999999986E-3</v>
      </c>
      <c r="H24" s="1">
        <v>44103</v>
      </c>
      <c r="I24" s="1" t="s">
        <v>17</v>
      </c>
    </row>
    <row r="25" spans="1:11" ht="15.75" x14ac:dyDescent="0.3">
      <c r="A25" s="3">
        <v>17</v>
      </c>
      <c r="B25" s="3" t="s">
        <v>171</v>
      </c>
      <c r="C25" s="3" t="s">
        <v>172</v>
      </c>
      <c r="D25" s="3" t="s">
        <v>19</v>
      </c>
      <c r="E25" s="5">
        <v>250</v>
      </c>
      <c r="F25" s="8">
        <v>2542.25</v>
      </c>
      <c r="G25" s="12">
        <v>9.1999999999999998E-3</v>
      </c>
      <c r="H25" s="1">
        <v>43980</v>
      </c>
      <c r="I25" s="1" t="s">
        <v>17</v>
      </c>
    </row>
    <row r="26" spans="1:11" ht="15.75" x14ac:dyDescent="0.3">
      <c r="A26" s="3">
        <v>18</v>
      </c>
      <c r="B26" s="3" t="s">
        <v>71</v>
      </c>
      <c r="C26" s="3" t="s">
        <v>173</v>
      </c>
      <c r="D26" s="3" t="s">
        <v>16</v>
      </c>
      <c r="E26" s="5">
        <v>200</v>
      </c>
      <c r="F26" s="8">
        <v>2104.69</v>
      </c>
      <c r="G26" s="12">
        <v>7.6E-3</v>
      </c>
      <c r="H26" s="1">
        <v>44000</v>
      </c>
      <c r="I26" s="1" t="s">
        <v>17</v>
      </c>
    </row>
    <row r="27" spans="1:11" ht="15.75" x14ac:dyDescent="0.3">
      <c r="A27" s="3">
        <v>19</v>
      </c>
      <c r="B27" s="3" t="s">
        <v>65</v>
      </c>
      <c r="C27" s="3" t="s">
        <v>174</v>
      </c>
      <c r="D27" s="3" t="s">
        <v>16</v>
      </c>
      <c r="E27" s="5">
        <v>150</v>
      </c>
      <c r="F27" s="8">
        <v>1589.92</v>
      </c>
      <c r="G27" s="12">
        <v>5.7999999999999996E-3</v>
      </c>
      <c r="H27" s="1">
        <v>43999</v>
      </c>
      <c r="I27" s="1" t="s">
        <v>17</v>
      </c>
    </row>
    <row r="28" spans="1:11" ht="15.75" x14ac:dyDescent="0.3">
      <c r="A28" s="3">
        <v>20</v>
      </c>
      <c r="B28" s="3" t="s">
        <v>65</v>
      </c>
      <c r="C28" s="3" t="s">
        <v>175</v>
      </c>
      <c r="D28" s="3" t="s">
        <v>16</v>
      </c>
      <c r="E28" s="5">
        <v>100</v>
      </c>
      <c r="F28" s="8">
        <v>1078.46</v>
      </c>
      <c r="G28" s="12">
        <v>3.9000000000000003E-3</v>
      </c>
      <c r="H28" s="1">
        <v>43852</v>
      </c>
      <c r="I28" s="1" t="s">
        <v>17</v>
      </c>
    </row>
    <row r="29" spans="1:11" ht="15.75" x14ac:dyDescent="0.3">
      <c r="A29" s="3">
        <v>21</v>
      </c>
      <c r="B29" s="3" t="s">
        <v>176</v>
      </c>
      <c r="C29" s="3" t="s">
        <v>177</v>
      </c>
      <c r="D29" s="3" t="s">
        <v>178</v>
      </c>
      <c r="E29" s="5">
        <v>100</v>
      </c>
      <c r="F29" s="8">
        <v>1054.71</v>
      </c>
      <c r="G29" s="12">
        <v>3.8E-3</v>
      </c>
      <c r="H29" s="1">
        <v>43938</v>
      </c>
      <c r="I29" s="1" t="s">
        <v>17</v>
      </c>
    </row>
    <row r="30" spans="1:11" ht="15.75" x14ac:dyDescent="0.3">
      <c r="A30" s="10"/>
      <c r="B30" s="10" t="s">
        <v>20</v>
      </c>
      <c r="C30" s="10"/>
      <c r="D30" s="10"/>
      <c r="E30" s="10"/>
      <c r="F30" s="11">
        <v>84784.92</v>
      </c>
      <c r="G30" s="14">
        <v>0.30790000000000006</v>
      </c>
    </row>
    <row r="32" spans="1:11" ht="15.75" x14ac:dyDescent="0.3">
      <c r="B32" s="2" t="s">
        <v>179</v>
      </c>
    </row>
    <row r="33" spans="1:9" ht="15.75" x14ac:dyDescent="0.3">
      <c r="A33" s="3">
        <v>22</v>
      </c>
      <c r="B33" s="3" t="s">
        <v>180</v>
      </c>
      <c r="C33" s="3" t="s">
        <v>181</v>
      </c>
      <c r="D33" s="3" t="s">
        <v>182</v>
      </c>
      <c r="E33" s="5">
        <v>35</v>
      </c>
      <c r="F33" s="8">
        <v>398.98</v>
      </c>
      <c r="G33" s="12">
        <v>1.4000000000000002E-3</v>
      </c>
      <c r="H33" s="1">
        <v>44404</v>
      </c>
      <c r="I33" s="1" t="s">
        <v>17</v>
      </c>
    </row>
    <row r="34" spans="1:9" ht="15.75" x14ac:dyDescent="0.3">
      <c r="A34" s="10"/>
      <c r="B34" s="10" t="s">
        <v>20</v>
      </c>
      <c r="C34" s="10"/>
      <c r="D34" s="10"/>
      <c r="E34" s="10"/>
      <c r="F34" s="11">
        <v>398.98</v>
      </c>
      <c r="G34" s="14">
        <v>1.4000000000000002E-3</v>
      </c>
    </row>
    <row r="36" spans="1:9" ht="15.75" x14ac:dyDescent="0.3">
      <c r="B36" s="2" t="s">
        <v>21</v>
      </c>
    </row>
    <row r="37" spans="1:9" ht="15.75" x14ac:dyDescent="0.3">
      <c r="B37" s="2" t="s">
        <v>22</v>
      </c>
    </row>
    <row r="38" spans="1:9" ht="15.75" x14ac:dyDescent="0.3">
      <c r="A38" s="3">
        <v>23</v>
      </c>
      <c r="B38" s="3" t="s">
        <v>183</v>
      </c>
      <c r="C38" s="3" t="s">
        <v>184</v>
      </c>
      <c r="D38" s="3" t="s">
        <v>37</v>
      </c>
      <c r="E38" s="5">
        <v>22500</v>
      </c>
      <c r="F38" s="8">
        <v>21907.98</v>
      </c>
      <c r="G38" s="12">
        <v>7.9600000000000004E-2</v>
      </c>
      <c r="H38" s="1">
        <v>43983</v>
      </c>
    </row>
    <row r="39" spans="1:9" ht="15.75" x14ac:dyDescent="0.3">
      <c r="A39" s="3">
        <v>24</v>
      </c>
      <c r="B39" s="3" t="s">
        <v>28</v>
      </c>
      <c r="C39" s="3" t="s">
        <v>185</v>
      </c>
      <c r="D39" s="3" t="s">
        <v>37</v>
      </c>
      <c r="E39" s="5">
        <v>10000</v>
      </c>
      <c r="F39" s="8">
        <v>9648.16</v>
      </c>
      <c r="G39" s="12">
        <v>3.5099999999999999E-2</v>
      </c>
      <c r="H39" s="1">
        <v>44036</v>
      </c>
    </row>
    <row r="40" spans="1:9" ht="15.75" x14ac:dyDescent="0.3">
      <c r="A40" s="3">
        <v>25</v>
      </c>
      <c r="B40" s="3" t="s">
        <v>186</v>
      </c>
      <c r="C40" s="3" t="s">
        <v>187</v>
      </c>
      <c r="D40" s="3" t="s">
        <v>30</v>
      </c>
      <c r="E40" s="5">
        <v>7500</v>
      </c>
      <c r="F40" s="8">
        <v>7287.36</v>
      </c>
      <c r="G40" s="12">
        <v>2.6499999999999999E-2</v>
      </c>
      <c r="H40" s="1">
        <v>43994</v>
      </c>
    </row>
    <row r="41" spans="1:9" ht="15.75" x14ac:dyDescent="0.3">
      <c r="A41" s="3">
        <v>26</v>
      </c>
      <c r="B41" s="3" t="s">
        <v>186</v>
      </c>
      <c r="C41" s="3" t="s">
        <v>188</v>
      </c>
      <c r="D41" s="3" t="s">
        <v>30</v>
      </c>
      <c r="E41" s="5">
        <v>7500</v>
      </c>
      <c r="F41" s="8">
        <v>7224.15</v>
      </c>
      <c r="G41" s="12">
        <v>2.6200000000000001E-2</v>
      </c>
      <c r="H41" s="1">
        <v>44048</v>
      </c>
    </row>
    <row r="42" spans="1:9" ht="15.75" x14ac:dyDescent="0.3">
      <c r="A42" s="3">
        <v>27</v>
      </c>
      <c r="B42" s="3" t="s">
        <v>35</v>
      </c>
      <c r="C42" s="3" t="s">
        <v>189</v>
      </c>
      <c r="D42" s="3" t="s">
        <v>37</v>
      </c>
      <c r="E42" s="5">
        <v>7500</v>
      </c>
      <c r="F42" s="8">
        <v>7183.45</v>
      </c>
      <c r="G42" s="12">
        <v>2.6099999999999998E-2</v>
      </c>
      <c r="H42" s="1">
        <v>44088</v>
      </c>
    </row>
    <row r="43" spans="1:9" ht="15.75" x14ac:dyDescent="0.3">
      <c r="A43" s="3">
        <v>28</v>
      </c>
      <c r="B43" s="3" t="s">
        <v>28</v>
      </c>
      <c r="C43" s="3" t="s">
        <v>190</v>
      </c>
      <c r="D43" s="3" t="s">
        <v>30</v>
      </c>
      <c r="E43" s="5">
        <v>6500</v>
      </c>
      <c r="F43" s="8">
        <v>6404.26</v>
      </c>
      <c r="G43" s="12">
        <v>2.3300000000000001E-2</v>
      </c>
      <c r="H43" s="1">
        <v>43907</v>
      </c>
    </row>
    <row r="44" spans="1:9" ht="15.75" x14ac:dyDescent="0.3">
      <c r="A44" s="3">
        <v>29</v>
      </c>
      <c r="B44" s="3" t="s">
        <v>35</v>
      </c>
      <c r="C44" s="3" t="s">
        <v>191</v>
      </c>
      <c r="D44" s="3" t="s">
        <v>30</v>
      </c>
      <c r="E44" s="5">
        <v>5000</v>
      </c>
      <c r="F44" s="8">
        <v>4924.3100000000004</v>
      </c>
      <c r="G44" s="12">
        <v>1.7899999999999999E-2</v>
      </c>
      <c r="H44" s="1">
        <v>43910</v>
      </c>
    </row>
    <row r="45" spans="1:9" ht="15.75" x14ac:dyDescent="0.3">
      <c r="A45" s="3">
        <v>30</v>
      </c>
      <c r="B45" s="3" t="s">
        <v>192</v>
      </c>
      <c r="C45" s="3" t="s">
        <v>193</v>
      </c>
      <c r="D45" s="3" t="s">
        <v>194</v>
      </c>
      <c r="E45" s="5">
        <v>5000</v>
      </c>
      <c r="F45" s="8">
        <v>4868.8</v>
      </c>
      <c r="G45" s="12">
        <v>1.77E-2</v>
      </c>
      <c r="H45" s="1">
        <v>43983</v>
      </c>
    </row>
    <row r="46" spans="1:9" ht="15.75" x14ac:dyDescent="0.3">
      <c r="A46" s="3">
        <v>31</v>
      </c>
      <c r="B46" s="3" t="s">
        <v>26</v>
      </c>
      <c r="C46" s="3" t="s">
        <v>195</v>
      </c>
      <c r="D46" s="3" t="s">
        <v>25</v>
      </c>
      <c r="E46" s="5">
        <v>5000</v>
      </c>
      <c r="F46" s="8">
        <v>4851.0600000000004</v>
      </c>
      <c r="G46" s="12">
        <v>1.7600000000000001E-2</v>
      </c>
      <c r="H46" s="1">
        <v>44006</v>
      </c>
    </row>
    <row r="47" spans="1:9" ht="15.75" x14ac:dyDescent="0.3">
      <c r="A47" s="3">
        <v>32</v>
      </c>
      <c r="B47" s="3" t="s">
        <v>31</v>
      </c>
      <c r="C47" s="3" t="s">
        <v>196</v>
      </c>
      <c r="D47" s="3" t="s">
        <v>30</v>
      </c>
      <c r="E47" s="5">
        <v>5000</v>
      </c>
      <c r="F47" s="8">
        <v>4757.6899999999996</v>
      </c>
      <c r="G47" s="12">
        <v>1.7299999999999999E-2</v>
      </c>
      <c r="H47" s="1">
        <v>44127</v>
      </c>
    </row>
    <row r="48" spans="1:9" ht="15.75" x14ac:dyDescent="0.3">
      <c r="A48" s="3">
        <v>33</v>
      </c>
      <c r="B48" s="3" t="s">
        <v>35</v>
      </c>
      <c r="C48" s="3" t="s">
        <v>197</v>
      </c>
      <c r="D48" s="3" t="s">
        <v>37</v>
      </c>
      <c r="E48" s="5">
        <v>2500</v>
      </c>
      <c r="F48" s="8">
        <v>2467.34</v>
      </c>
      <c r="G48" s="12">
        <v>9.0000000000000011E-3</v>
      </c>
      <c r="H48" s="1">
        <v>43895</v>
      </c>
    </row>
    <row r="49" spans="1:8" ht="15.75" x14ac:dyDescent="0.3">
      <c r="A49" s="3">
        <v>34</v>
      </c>
      <c r="B49" s="3" t="s">
        <v>26</v>
      </c>
      <c r="C49" s="3" t="s">
        <v>198</v>
      </c>
      <c r="D49" s="3" t="s">
        <v>25</v>
      </c>
      <c r="E49" s="5">
        <v>2500</v>
      </c>
      <c r="F49" s="8">
        <v>2411.09</v>
      </c>
      <c r="G49" s="12">
        <v>8.8000000000000005E-3</v>
      </c>
      <c r="H49" s="1">
        <v>44041</v>
      </c>
    </row>
    <row r="50" spans="1:8" ht="15.75" x14ac:dyDescent="0.3">
      <c r="A50" s="3">
        <v>35</v>
      </c>
      <c r="B50" s="3" t="s">
        <v>35</v>
      </c>
      <c r="C50" s="3" t="s">
        <v>199</v>
      </c>
      <c r="D50" s="3" t="s">
        <v>37</v>
      </c>
      <c r="E50" s="5">
        <v>2500</v>
      </c>
      <c r="F50" s="8">
        <v>2393.7800000000002</v>
      </c>
      <c r="G50" s="12">
        <v>8.6999999999999994E-3</v>
      </c>
      <c r="H50" s="1">
        <v>44090</v>
      </c>
    </row>
    <row r="51" spans="1:8" ht="15.75" x14ac:dyDescent="0.3">
      <c r="A51" s="10"/>
      <c r="B51" s="10" t="s">
        <v>20</v>
      </c>
      <c r="C51" s="10"/>
      <c r="D51" s="10"/>
      <c r="E51" s="10"/>
      <c r="F51" s="11">
        <v>86329.43</v>
      </c>
      <c r="G51" s="14">
        <v>0.31379999999999997</v>
      </c>
    </row>
    <row r="53" spans="1:8" ht="15.75" x14ac:dyDescent="0.3">
      <c r="B53" s="2" t="s">
        <v>39</v>
      </c>
    </row>
    <row r="54" spans="1:8" ht="15.75" x14ac:dyDescent="0.3">
      <c r="A54" s="3">
        <v>36</v>
      </c>
      <c r="B54" s="3" t="s">
        <v>42</v>
      </c>
      <c r="C54" s="3" t="s">
        <v>200</v>
      </c>
      <c r="D54" s="3" t="s">
        <v>37</v>
      </c>
      <c r="E54" s="5">
        <v>2000</v>
      </c>
      <c r="F54" s="8">
        <v>9853.77</v>
      </c>
      <c r="G54" s="12">
        <v>3.5799999999999998E-2</v>
      </c>
      <c r="H54" s="1">
        <v>43906</v>
      </c>
    </row>
    <row r="55" spans="1:8" ht="15.75" x14ac:dyDescent="0.3">
      <c r="A55" s="3">
        <v>37</v>
      </c>
      <c r="B55" s="3" t="s">
        <v>201</v>
      </c>
      <c r="C55" s="3" t="s">
        <v>202</v>
      </c>
      <c r="D55" s="3" t="s">
        <v>37</v>
      </c>
      <c r="E55" s="5">
        <v>2000</v>
      </c>
      <c r="F55" s="8">
        <v>9792.48</v>
      </c>
      <c r="G55" s="12">
        <v>3.56E-2</v>
      </c>
      <c r="H55" s="1">
        <v>43914</v>
      </c>
    </row>
    <row r="56" spans="1:8" ht="15.75" x14ac:dyDescent="0.3">
      <c r="A56" s="3">
        <v>38</v>
      </c>
      <c r="B56" s="3" t="s">
        <v>94</v>
      </c>
      <c r="C56" s="3" t="s">
        <v>203</v>
      </c>
      <c r="D56" s="3" t="s">
        <v>30</v>
      </c>
      <c r="E56" s="5">
        <v>2000</v>
      </c>
      <c r="F56" s="8">
        <v>9668.24</v>
      </c>
      <c r="G56" s="12">
        <v>3.5099999999999999E-2</v>
      </c>
      <c r="H56" s="1">
        <v>44006</v>
      </c>
    </row>
    <row r="57" spans="1:8" ht="15.75" x14ac:dyDescent="0.3">
      <c r="A57" s="3">
        <v>39</v>
      </c>
      <c r="B57" s="3" t="s">
        <v>79</v>
      </c>
      <c r="C57" s="3" t="s">
        <v>204</v>
      </c>
      <c r="D57" s="3" t="s">
        <v>30</v>
      </c>
      <c r="E57" s="5">
        <v>2000</v>
      </c>
      <c r="F57" s="8">
        <v>9608.5300000000007</v>
      </c>
      <c r="G57" s="12">
        <v>3.49E-2</v>
      </c>
      <c r="H57" s="1">
        <v>44032</v>
      </c>
    </row>
    <row r="58" spans="1:8" ht="15.75" x14ac:dyDescent="0.3">
      <c r="A58" s="3">
        <v>40</v>
      </c>
      <c r="B58" s="3" t="s">
        <v>59</v>
      </c>
      <c r="C58" s="3" t="s">
        <v>205</v>
      </c>
      <c r="D58" s="3" t="s">
        <v>37</v>
      </c>
      <c r="E58" s="5">
        <v>1700</v>
      </c>
      <c r="F58" s="8">
        <v>8369.7199999999993</v>
      </c>
      <c r="G58" s="12">
        <v>3.04E-2</v>
      </c>
      <c r="H58" s="1">
        <v>43902</v>
      </c>
    </row>
    <row r="59" spans="1:8" ht="15.75" x14ac:dyDescent="0.3">
      <c r="A59" s="3">
        <v>41</v>
      </c>
      <c r="B59" s="3" t="s">
        <v>71</v>
      </c>
      <c r="C59" s="3" t="s">
        <v>206</v>
      </c>
      <c r="D59" s="3" t="s">
        <v>37</v>
      </c>
      <c r="E59" s="5">
        <v>1500</v>
      </c>
      <c r="F59" s="8">
        <v>7287.95</v>
      </c>
      <c r="G59" s="12">
        <v>2.6499999999999999E-2</v>
      </c>
      <c r="H59" s="1">
        <v>43977</v>
      </c>
    </row>
    <row r="60" spans="1:8" ht="15.75" x14ac:dyDescent="0.3">
      <c r="A60" s="3">
        <v>42</v>
      </c>
      <c r="B60" s="3" t="s">
        <v>73</v>
      </c>
      <c r="C60" s="3" t="s">
        <v>207</v>
      </c>
      <c r="D60" s="3" t="s">
        <v>37</v>
      </c>
      <c r="E60" s="5">
        <v>1000</v>
      </c>
      <c r="F60" s="8">
        <v>4859.93</v>
      </c>
      <c r="G60" s="12">
        <v>1.77E-2</v>
      </c>
      <c r="H60" s="1">
        <v>43969</v>
      </c>
    </row>
    <row r="61" spans="1:8" ht="15.75" x14ac:dyDescent="0.3">
      <c r="A61" s="3">
        <v>43</v>
      </c>
      <c r="B61" s="3" t="s">
        <v>76</v>
      </c>
      <c r="C61" s="3" t="s">
        <v>208</v>
      </c>
      <c r="D61" s="3" t="s">
        <v>30</v>
      </c>
      <c r="E61" s="5">
        <v>800</v>
      </c>
      <c r="F61" s="8">
        <v>3941.7</v>
      </c>
      <c r="G61" s="12">
        <v>1.43E-2</v>
      </c>
      <c r="H61" s="1">
        <v>43901</v>
      </c>
    </row>
    <row r="62" spans="1:8" ht="15.75" x14ac:dyDescent="0.3">
      <c r="A62" s="3">
        <v>44</v>
      </c>
      <c r="B62" s="3" t="s">
        <v>96</v>
      </c>
      <c r="C62" s="3" t="s">
        <v>209</v>
      </c>
      <c r="D62" s="3" t="s">
        <v>25</v>
      </c>
      <c r="E62" s="5">
        <v>500</v>
      </c>
      <c r="F62" s="8">
        <v>2466.1999999999998</v>
      </c>
      <c r="G62" s="12">
        <v>9.0000000000000011E-3</v>
      </c>
      <c r="H62" s="1">
        <v>43894</v>
      </c>
    </row>
    <row r="63" spans="1:8" ht="15.75" x14ac:dyDescent="0.3">
      <c r="A63" s="3">
        <v>45</v>
      </c>
      <c r="B63" s="3" t="s">
        <v>79</v>
      </c>
      <c r="C63" s="3" t="s">
        <v>210</v>
      </c>
      <c r="D63" s="3" t="s">
        <v>30</v>
      </c>
      <c r="E63" s="5">
        <v>500</v>
      </c>
      <c r="F63" s="8">
        <v>2440.5500000000002</v>
      </c>
      <c r="G63" s="12">
        <v>8.8999999999999999E-3</v>
      </c>
      <c r="H63" s="1">
        <v>43944</v>
      </c>
    </row>
    <row r="64" spans="1:8" ht="15.75" x14ac:dyDescent="0.3">
      <c r="A64" s="3">
        <v>46</v>
      </c>
      <c r="B64" s="3" t="s">
        <v>186</v>
      </c>
      <c r="C64" s="3" t="s">
        <v>211</v>
      </c>
      <c r="D64" s="3" t="s">
        <v>37</v>
      </c>
      <c r="E64" s="5">
        <v>500</v>
      </c>
      <c r="F64" s="8">
        <v>2429.62</v>
      </c>
      <c r="G64" s="12">
        <v>8.8000000000000005E-3</v>
      </c>
      <c r="H64" s="1">
        <v>43990</v>
      </c>
    </row>
    <row r="65" spans="1:8" ht="15.75" x14ac:dyDescent="0.3">
      <c r="A65" s="3">
        <v>47</v>
      </c>
      <c r="B65" s="3" t="s">
        <v>212</v>
      </c>
      <c r="C65" s="3" t="s">
        <v>213</v>
      </c>
      <c r="D65" s="3" t="s">
        <v>30</v>
      </c>
      <c r="E65" s="5">
        <v>500</v>
      </c>
      <c r="F65" s="8">
        <v>2423.34</v>
      </c>
      <c r="G65" s="12">
        <v>8.8000000000000005E-3</v>
      </c>
      <c r="H65" s="1">
        <v>43987</v>
      </c>
    </row>
    <row r="66" spans="1:8" ht="15.75" x14ac:dyDescent="0.3">
      <c r="A66" s="3">
        <v>48</v>
      </c>
      <c r="B66" s="3" t="s">
        <v>71</v>
      </c>
      <c r="C66" s="3" t="s">
        <v>214</v>
      </c>
      <c r="D66" s="3" t="s">
        <v>30</v>
      </c>
      <c r="E66" s="5">
        <v>500</v>
      </c>
      <c r="F66" s="8">
        <v>2387.1</v>
      </c>
      <c r="G66" s="12">
        <v>8.6999999999999994E-3</v>
      </c>
      <c r="H66" s="1">
        <v>44083</v>
      </c>
    </row>
    <row r="67" spans="1:8" ht="15.75" x14ac:dyDescent="0.3">
      <c r="A67" s="3">
        <v>49</v>
      </c>
      <c r="B67" s="3" t="s">
        <v>44</v>
      </c>
      <c r="C67" s="3" t="s">
        <v>215</v>
      </c>
      <c r="D67" s="3" t="s">
        <v>37</v>
      </c>
      <c r="E67" s="5">
        <v>200</v>
      </c>
      <c r="F67" s="8">
        <v>984.85</v>
      </c>
      <c r="G67" s="12">
        <v>3.5999999999999999E-3</v>
      </c>
      <c r="H67" s="1">
        <v>43903</v>
      </c>
    </row>
    <row r="68" spans="1:8" ht="15.75" x14ac:dyDescent="0.3">
      <c r="A68" s="10"/>
      <c r="B68" s="10" t="s">
        <v>20</v>
      </c>
      <c r="C68" s="10"/>
      <c r="D68" s="10"/>
      <c r="E68" s="10"/>
      <c r="F68" s="11">
        <v>76513.98</v>
      </c>
      <c r="G68" s="14">
        <v>0.2780999999999999</v>
      </c>
    </row>
    <row r="70" spans="1:8" ht="15.75" x14ac:dyDescent="0.3">
      <c r="A70" s="3">
        <v>50</v>
      </c>
      <c r="B70" s="2" t="s">
        <v>137</v>
      </c>
      <c r="F70" s="8">
        <v>27391.27</v>
      </c>
      <c r="G70" s="12">
        <v>9.9499999999999991E-2</v>
      </c>
      <c r="H70" s="1">
        <v>43801</v>
      </c>
    </row>
    <row r="71" spans="1:8" ht="15.75" x14ac:dyDescent="0.3">
      <c r="A71" s="10"/>
      <c r="B71" s="10" t="s">
        <v>20</v>
      </c>
      <c r="C71" s="10"/>
      <c r="D71" s="10"/>
      <c r="E71" s="10"/>
      <c r="F71" s="11">
        <v>27391.27</v>
      </c>
      <c r="G71" s="14">
        <v>9.9499999999999991E-2</v>
      </c>
    </row>
    <row r="73" spans="1:8" ht="15.75" x14ac:dyDescent="0.3">
      <c r="B73" s="2" t="s">
        <v>138</v>
      </c>
    </row>
    <row r="74" spans="1:8" ht="15.75" x14ac:dyDescent="0.3">
      <c r="A74" s="3"/>
      <c r="B74" s="3" t="s">
        <v>139</v>
      </c>
      <c r="C74" s="3"/>
      <c r="D74" s="5"/>
      <c r="F74" s="8">
        <v>-211.79</v>
      </c>
      <c r="G74" s="12">
        <v>-7.000000000000001E-4</v>
      </c>
    </row>
    <row r="75" spans="1:8" ht="15.75" x14ac:dyDescent="0.3">
      <c r="A75" s="10"/>
      <c r="B75" s="10" t="s">
        <v>20</v>
      </c>
      <c r="C75" s="10"/>
      <c r="D75" s="10"/>
      <c r="E75" s="10"/>
      <c r="F75" s="11">
        <v>-211.79</v>
      </c>
      <c r="G75" s="14">
        <v>-7.000000000000001E-4</v>
      </c>
    </row>
    <row r="77" spans="1:8" ht="15.75" x14ac:dyDescent="0.3">
      <c r="A77" s="7"/>
      <c r="B77" s="7" t="s">
        <v>141</v>
      </c>
      <c r="C77" s="7"/>
      <c r="D77" s="7"/>
      <c r="E77" s="7"/>
      <c r="F77" s="9">
        <v>275206.78999999998</v>
      </c>
      <c r="G77" s="13">
        <v>0.99999999999999989</v>
      </c>
    </row>
    <row r="78" spans="1:8" ht="15.75" x14ac:dyDescent="0.3">
      <c r="A78" s="3" t="s">
        <v>142</v>
      </c>
    </row>
    <row r="79" spans="1:8" ht="15.75" x14ac:dyDescent="0.3">
      <c r="A79" s="61">
        <v>1</v>
      </c>
      <c r="B79" s="4" t="s">
        <v>1532</v>
      </c>
    </row>
    <row r="80" spans="1:8" ht="15.75" x14ac:dyDescent="0.3">
      <c r="A80" s="61">
        <v>2</v>
      </c>
      <c r="B80" s="4" t="s">
        <v>143</v>
      </c>
    </row>
    <row r="81" spans="1:6" ht="30" x14ac:dyDescent="0.3">
      <c r="A81" s="61">
        <v>3</v>
      </c>
      <c r="B81" s="4" t="s">
        <v>145</v>
      </c>
    </row>
    <row r="82" spans="1:6" ht="52.5" customHeight="1" x14ac:dyDescent="0.25">
      <c r="A82" s="55">
        <v>4</v>
      </c>
      <c r="B82" s="80" t="s">
        <v>1359</v>
      </c>
      <c r="C82" s="80"/>
      <c r="D82" s="80"/>
      <c r="E82" s="80"/>
      <c r="F82" s="80"/>
    </row>
    <row r="83" spans="1:6" ht="90" x14ac:dyDescent="0.25">
      <c r="A83" s="54"/>
      <c r="B83" s="56" t="s">
        <v>1501</v>
      </c>
      <c r="C83" s="56" t="s">
        <v>4</v>
      </c>
      <c r="D83" s="81" t="s">
        <v>1502</v>
      </c>
      <c r="E83" s="82"/>
      <c r="F83" s="56" t="s">
        <v>1503</v>
      </c>
    </row>
    <row r="84" spans="1:6" ht="30" x14ac:dyDescent="0.25">
      <c r="A84" s="54"/>
      <c r="B84" s="57" t="s">
        <v>1504</v>
      </c>
      <c r="C84" s="58" t="s">
        <v>1505</v>
      </c>
      <c r="D84" s="59">
        <v>0</v>
      </c>
      <c r="E84" s="60">
        <v>0</v>
      </c>
      <c r="F84" s="59">
        <v>6627.8121000000001</v>
      </c>
    </row>
  </sheetData>
  <mergeCells count="3">
    <mergeCell ref="B1:F1"/>
    <mergeCell ref="B82:F82"/>
    <mergeCell ref="D83:E8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workbookViewId="0"/>
  </sheetViews>
  <sheetFormatPr defaultRowHeight="15" x14ac:dyDescent="0.25"/>
  <cols>
    <col min="1" max="1" width="7.140625" bestFit="1" customWidth="1"/>
    <col min="2" max="2" width="52.5703125" bestFit="1" customWidth="1"/>
    <col min="3" max="3" width="13.28515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903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483</v>
      </c>
      <c r="C8" s="3" t="s">
        <v>484</v>
      </c>
      <c r="D8" s="3" t="s">
        <v>466</v>
      </c>
      <c r="E8" s="5">
        <v>2187281</v>
      </c>
      <c r="F8" s="8">
        <v>24991.87</v>
      </c>
      <c r="G8" s="12">
        <v>5.1699999999999996E-2</v>
      </c>
      <c r="J8" s="2" t="s">
        <v>146</v>
      </c>
      <c r="K8" s="2" t="s">
        <v>147</v>
      </c>
    </row>
    <row r="9" spans="1:11" ht="15.75" x14ac:dyDescent="0.3">
      <c r="A9" s="3">
        <v>2</v>
      </c>
      <c r="B9" s="3" t="s">
        <v>855</v>
      </c>
      <c r="C9" s="3" t="s">
        <v>856</v>
      </c>
      <c r="D9" s="3" t="s">
        <v>774</v>
      </c>
      <c r="E9" s="5">
        <v>512010</v>
      </c>
      <c r="F9" s="8">
        <v>20717.46</v>
      </c>
      <c r="G9" s="12">
        <v>4.2900000000000001E-2</v>
      </c>
      <c r="J9" t="s">
        <v>774</v>
      </c>
      <c r="K9" s="12">
        <v>0.1076</v>
      </c>
    </row>
    <row r="10" spans="1:11" ht="15.75" x14ac:dyDescent="0.3">
      <c r="A10" s="3">
        <v>3</v>
      </c>
      <c r="B10" s="3" t="s">
        <v>904</v>
      </c>
      <c r="C10" s="3" t="s">
        <v>905</v>
      </c>
      <c r="D10" s="3" t="s">
        <v>441</v>
      </c>
      <c r="E10" s="5">
        <v>9022562</v>
      </c>
      <c r="F10" s="8">
        <v>16443.62</v>
      </c>
      <c r="G10" s="12">
        <v>3.4000000000000002E-2</v>
      </c>
      <c r="J10" t="s">
        <v>505</v>
      </c>
      <c r="K10" s="12">
        <v>0.10340000000000001</v>
      </c>
    </row>
    <row r="11" spans="1:11" ht="15.75" x14ac:dyDescent="0.3">
      <c r="A11" s="3">
        <v>4</v>
      </c>
      <c r="B11" s="3" t="s">
        <v>906</v>
      </c>
      <c r="C11" s="3" t="s">
        <v>907</v>
      </c>
      <c r="D11" s="3" t="s">
        <v>671</v>
      </c>
      <c r="E11" s="5">
        <v>1003322</v>
      </c>
      <c r="F11" s="8">
        <v>15711.52</v>
      </c>
      <c r="G11" s="12">
        <v>3.2500000000000001E-2</v>
      </c>
      <c r="J11" t="s">
        <v>746</v>
      </c>
      <c r="K11" s="12">
        <v>0.1008</v>
      </c>
    </row>
    <row r="12" spans="1:11" ht="15.75" x14ac:dyDescent="0.3">
      <c r="A12" s="3">
        <v>5</v>
      </c>
      <c r="B12" s="3" t="s">
        <v>908</v>
      </c>
      <c r="C12" s="3" t="s">
        <v>909</v>
      </c>
      <c r="D12" s="3" t="s">
        <v>505</v>
      </c>
      <c r="E12" s="5">
        <v>998279</v>
      </c>
      <c r="F12" s="8">
        <v>13117.39</v>
      </c>
      <c r="G12" s="12">
        <v>2.7200000000000002E-2</v>
      </c>
      <c r="J12" t="s">
        <v>466</v>
      </c>
      <c r="K12" s="12">
        <v>8.6699999999999999E-2</v>
      </c>
    </row>
    <row r="13" spans="1:11" ht="15.75" x14ac:dyDescent="0.3">
      <c r="A13" s="3">
        <v>6</v>
      </c>
      <c r="B13" s="3" t="s">
        <v>826</v>
      </c>
      <c r="C13" s="3" t="s">
        <v>827</v>
      </c>
      <c r="D13" s="3" t="s">
        <v>505</v>
      </c>
      <c r="E13" s="5">
        <v>3509172</v>
      </c>
      <c r="F13" s="8">
        <v>12901.47</v>
      </c>
      <c r="G13" s="12">
        <v>2.6699999999999998E-2</v>
      </c>
      <c r="J13" t="s">
        <v>494</v>
      </c>
      <c r="K13" s="12">
        <v>8.2099999999999992E-2</v>
      </c>
    </row>
    <row r="14" spans="1:11" ht="15.75" x14ac:dyDescent="0.3">
      <c r="A14" s="3">
        <v>7</v>
      </c>
      <c r="B14" s="3" t="s">
        <v>851</v>
      </c>
      <c r="C14" s="3" t="s">
        <v>852</v>
      </c>
      <c r="D14" s="3" t="s">
        <v>746</v>
      </c>
      <c r="E14" s="5">
        <v>394114</v>
      </c>
      <c r="F14" s="8">
        <v>12618.15</v>
      </c>
      <c r="G14" s="12">
        <v>2.6099999999999998E-2</v>
      </c>
      <c r="J14" t="s">
        <v>671</v>
      </c>
      <c r="K14" s="12">
        <v>7.7900000000000011E-2</v>
      </c>
    </row>
    <row r="15" spans="1:11" ht="15.75" x14ac:dyDescent="0.3">
      <c r="A15" s="3">
        <v>8</v>
      </c>
      <c r="B15" s="3" t="s">
        <v>910</v>
      </c>
      <c r="C15" s="3" t="s">
        <v>911</v>
      </c>
      <c r="D15" s="3" t="s">
        <v>774</v>
      </c>
      <c r="E15" s="5">
        <v>1372303</v>
      </c>
      <c r="F15" s="8">
        <v>11965.8</v>
      </c>
      <c r="G15" s="12">
        <v>2.4799999999999999E-2</v>
      </c>
      <c r="J15" t="s">
        <v>438</v>
      </c>
      <c r="K15" s="12">
        <v>4.7699999999999999E-2</v>
      </c>
    </row>
    <row r="16" spans="1:11" ht="15.75" x14ac:dyDescent="0.3">
      <c r="A16" s="3">
        <v>9</v>
      </c>
      <c r="B16" s="3" t="s">
        <v>912</v>
      </c>
      <c r="C16" s="3" t="s">
        <v>913</v>
      </c>
      <c r="D16" s="3" t="s">
        <v>671</v>
      </c>
      <c r="E16" s="5">
        <v>1141797</v>
      </c>
      <c r="F16" s="8">
        <v>11293.51</v>
      </c>
      <c r="G16" s="12">
        <v>2.3399999999999997E-2</v>
      </c>
      <c r="J16" t="s">
        <v>441</v>
      </c>
      <c r="K16" s="12">
        <v>3.9300000000000002E-2</v>
      </c>
    </row>
    <row r="17" spans="1:11" ht="15.75" x14ac:dyDescent="0.3">
      <c r="A17" s="3">
        <v>10</v>
      </c>
      <c r="B17" s="3" t="s">
        <v>874</v>
      </c>
      <c r="C17" s="3" t="s">
        <v>875</v>
      </c>
      <c r="D17" s="3" t="s">
        <v>505</v>
      </c>
      <c r="E17" s="5">
        <v>1904459</v>
      </c>
      <c r="F17" s="8">
        <v>11058.24</v>
      </c>
      <c r="G17" s="12">
        <v>2.29E-2</v>
      </c>
      <c r="J17" t="s">
        <v>469</v>
      </c>
      <c r="K17" s="12">
        <v>3.8700000000000005E-2</v>
      </c>
    </row>
    <row r="18" spans="1:11" ht="15.75" x14ac:dyDescent="0.3">
      <c r="A18" s="3">
        <v>11</v>
      </c>
      <c r="B18" s="3" t="s">
        <v>824</v>
      </c>
      <c r="C18" s="3" t="s">
        <v>825</v>
      </c>
      <c r="D18" s="3" t="s">
        <v>746</v>
      </c>
      <c r="E18" s="5">
        <v>20928850</v>
      </c>
      <c r="F18" s="8">
        <v>11050.43</v>
      </c>
      <c r="G18" s="12">
        <v>2.29E-2</v>
      </c>
      <c r="J18" t="s">
        <v>448</v>
      </c>
      <c r="K18" s="12">
        <v>3.6299999999999999E-2</v>
      </c>
    </row>
    <row r="19" spans="1:11" ht="15.75" x14ac:dyDescent="0.3">
      <c r="A19" s="3">
        <v>12</v>
      </c>
      <c r="B19" s="3" t="s">
        <v>914</v>
      </c>
      <c r="C19" s="3" t="s">
        <v>915</v>
      </c>
      <c r="D19" s="3" t="s">
        <v>469</v>
      </c>
      <c r="E19" s="5">
        <v>424072</v>
      </c>
      <c r="F19" s="8">
        <v>10818.29</v>
      </c>
      <c r="G19" s="12">
        <v>2.2400000000000003E-2</v>
      </c>
      <c r="J19" t="s">
        <v>477</v>
      </c>
      <c r="K19" s="12">
        <v>3.2899999999999999E-2</v>
      </c>
    </row>
    <row r="20" spans="1:11" ht="15.75" x14ac:dyDescent="0.3">
      <c r="A20" s="3">
        <v>13</v>
      </c>
      <c r="B20" s="3" t="s">
        <v>916</v>
      </c>
      <c r="C20" s="3" t="s">
        <v>917</v>
      </c>
      <c r="D20" s="3" t="s">
        <v>494</v>
      </c>
      <c r="E20" s="5">
        <v>2245226</v>
      </c>
      <c r="F20" s="8">
        <v>10567.16</v>
      </c>
      <c r="G20" s="12">
        <v>2.1899999999999999E-2</v>
      </c>
      <c r="J20" t="s">
        <v>777</v>
      </c>
      <c r="K20" s="12">
        <v>2.1399999999999999E-2</v>
      </c>
    </row>
    <row r="21" spans="1:11" ht="15.75" x14ac:dyDescent="0.3">
      <c r="A21" s="3">
        <v>14</v>
      </c>
      <c r="B21" s="3" t="s">
        <v>918</v>
      </c>
      <c r="C21" s="3" t="s">
        <v>919</v>
      </c>
      <c r="D21" s="3" t="s">
        <v>746</v>
      </c>
      <c r="E21" s="5">
        <v>1566227</v>
      </c>
      <c r="F21" s="8">
        <v>10308.91</v>
      </c>
      <c r="G21" s="12">
        <v>2.1299999999999999E-2</v>
      </c>
      <c r="J21" t="s">
        <v>547</v>
      </c>
      <c r="K21" s="12">
        <v>2.1299999999999999E-2</v>
      </c>
    </row>
    <row r="22" spans="1:11" ht="15.75" x14ac:dyDescent="0.3">
      <c r="A22" s="3">
        <v>15</v>
      </c>
      <c r="B22" s="3" t="s">
        <v>806</v>
      </c>
      <c r="C22" s="3" t="s">
        <v>807</v>
      </c>
      <c r="D22" s="3" t="s">
        <v>547</v>
      </c>
      <c r="E22" s="5">
        <v>2241399</v>
      </c>
      <c r="F22" s="8">
        <v>10303.709999999999</v>
      </c>
      <c r="G22" s="12">
        <v>2.1299999999999999E-2</v>
      </c>
      <c r="J22" t="s">
        <v>648</v>
      </c>
      <c r="K22" s="12">
        <v>1.9099999999999999E-2</v>
      </c>
    </row>
    <row r="23" spans="1:11" ht="15.75" x14ac:dyDescent="0.3">
      <c r="A23" s="3">
        <v>16</v>
      </c>
      <c r="B23" s="3" t="s">
        <v>920</v>
      </c>
      <c r="C23" s="3" t="s">
        <v>921</v>
      </c>
      <c r="D23" s="3" t="s">
        <v>448</v>
      </c>
      <c r="E23" s="5">
        <v>212084</v>
      </c>
      <c r="F23" s="8">
        <v>9190.66</v>
      </c>
      <c r="G23" s="12">
        <v>1.9E-2</v>
      </c>
      <c r="J23" t="s">
        <v>463</v>
      </c>
      <c r="K23" s="12">
        <v>1.5300000000000001E-2</v>
      </c>
    </row>
    <row r="24" spans="1:11" ht="15.75" x14ac:dyDescent="0.3">
      <c r="A24" s="3">
        <v>17</v>
      </c>
      <c r="B24" s="3" t="s">
        <v>861</v>
      </c>
      <c r="C24" s="3" t="s">
        <v>862</v>
      </c>
      <c r="D24" s="3" t="s">
        <v>438</v>
      </c>
      <c r="E24" s="5">
        <v>5767405</v>
      </c>
      <c r="F24" s="8">
        <v>8904.8700000000008</v>
      </c>
      <c r="G24" s="12">
        <v>1.84E-2</v>
      </c>
      <c r="J24" t="s">
        <v>458</v>
      </c>
      <c r="K24" s="12">
        <v>1.5099999999999999E-2</v>
      </c>
    </row>
    <row r="25" spans="1:11" ht="15.75" x14ac:dyDescent="0.3">
      <c r="A25" s="3">
        <v>18</v>
      </c>
      <c r="B25" s="3" t="s">
        <v>883</v>
      </c>
      <c r="C25" s="3" t="s">
        <v>884</v>
      </c>
      <c r="D25" s="3" t="s">
        <v>466</v>
      </c>
      <c r="E25" s="5">
        <v>2192838</v>
      </c>
      <c r="F25" s="8">
        <v>8677.06</v>
      </c>
      <c r="G25" s="12">
        <v>1.8000000000000002E-2</v>
      </c>
      <c r="J25" t="s">
        <v>489</v>
      </c>
      <c r="K25" s="12">
        <v>1.4500000000000001E-2</v>
      </c>
    </row>
    <row r="26" spans="1:11" ht="15.75" x14ac:dyDescent="0.3">
      <c r="A26" s="3">
        <v>19</v>
      </c>
      <c r="B26" s="3" t="s">
        <v>772</v>
      </c>
      <c r="C26" s="3" t="s">
        <v>773</v>
      </c>
      <c r="D26" s="3" t="s">
        <v>774</v>
      </c>
      <c r="E26" s="5">
        <v>1025168</v>
      </c>
      <c r="F26" s="8">
        <v>8648.83</v>
      </c>
      <c r="G26" s="12">
        <v>1.7899999999999999E-2</v>
      </c>
      <c r="J26" t="s">
        <v>752</v>
      </c>
      <c r="K26" s="12">
        <v>1.44E-2</v>
      </c>
    </row>
    <row r="27" spans="1:11" ht="15.75" x14ac:dyDescent="0.3">
      <c r="A27" s="3">
        <v>20</v>
      </c>
      <c r="B27" s="3" t="s">
        <v>922</v>
      </c>
      <c r="C27" s="3" t="s">
        <v>923</v>
      </c>
      <c r="D27" s="3" t="s">
        <v>746</v>
      </c>
      <c r="E27" s="5">
        <v>3491204</v>
      </c>
      <c r="F27" s="8">
        <v>8078.65</v>
      </c>
      <c r="G27" s="12">
        <v>1.67E-2</v>
      </c>
      <c r="J27" t="s">
        <v>873</v>
      </c>
      <c r="K27" s="12">
        <v>1.3999999999999999E-2</v>
      </c>
    </row>
    <row r="28" spans="1:11" ht="15.75" x14ac:dyDescent="0.3">
      <c r="A28" s="3">
        <v>21</v>
      </c>
      <c r="B28" s="3" t="s">
        <v>924</v>
      </c>
      <c r="C28" s="3" t="s">
        <v>925</v>
      </c>
      <c r="D28" s="3" t="s">
        <v>774</v>
      </c>
      <c r="E28" s="5">
        <v>3941743</v>
      </c>
      <c r="F28" s="8">
        <v>8027.36</v>
      </c>
      <c r="G28" s="12">
        <v>1.66E-2</v>
      </c>
      <c r="J28" t="s">
        <v>453</v>
      </c>
      <c r="K28" s="12">
        <v>1.35E-2</v>
      </c>
    </row>
    <row r="29" spans="1:11" ht="15.75" x14ac:dyDescent="0.3">
      <c r="A29" s="3">
        <v>22</v>
      </c>
      <c r="B29" s="3" t="s">
        <v>926</v>
      </c>
      <c r="C29" s="3" t="s">
        <v>927</v>
      </c>
      <c r="D29" s="3" t="s">
        <v>494</v>
      </c>
      <c r="E29" s="5">
        <v>4225873</v>
      </c>
      <c r="F29" s="8">
        <v>7549.52</v>
      </c>
      <c r="G29" s="12">
        <v>1.5600000000000001E-2</v>
      </c>
      <c r="J29" t="s">
        <v>643</v>
      </c>
      <c r="K29" s="12">
        <v>1.01E-2</v>
      </c>
    </row>
    <row r="30" spans="1:11" ht="15.75" x14ac:dyDescent="0.3">
      <c r="A30" s="3">
        <v>23</v>
      </c>
      <c r="B30" s="3" t="s">
        <v>928</v>
      </c>
      <c r="C30" s="3" t="s">
        <v>929</v>
      </c>
      <c r="D30" s="3" t="s">
        <v>648</v>
      </c>
      <c r="E30" s="5">
        <v>2086482</v>
      </c>
      <c r="F30" s="8">
        <v>7494.64</v>
      </c>
      <c r="G30" s="12">
        <v>1.55E-2</v>
      </c>
      <c r="J30" t="s">
        <v>786</v>
      </c>
      <c r="K30" s="12">
        <v>4.6999999999999993E-3</v>
      </c>
    </row>
    <row r="31" spans="1:11" ht="15.75" x14ac:dyDescent="0.3">
      <c r="A31" s="3">
        <v>24</v>
      </c>
      <c r="B31" s="3" t="s">
        <v>930</v>
      </c>
      <c r="C31" s="3" t="s">
        <v>931</v>
      </c>
      <c r="D31" s="3" t="s">
        <v>463</v>
      </c>
      <c r="E31" s="5">
        <v>2078199</v>
      </c>
      <c r="F31" s="8">
        <v>7403.58</v>
      </c>
      <c r="G31" s="12">
        <v>1.5300000000000001E-2</v>
      </c>
      <c r="J31" t="s">
        <v>1002</v>
      </c>
      <c r="K31" s="12">
        <v>4.0000000000000002E-4</v>
      </c>
    </row>
    <row r="32" spans="1:11" ht="15.75" x14ac:dyDescent="0.3">
      <c r="A32" s="3">
        <v>25</v>
      </c>
      <c r="B32" s="3" t="s">
        <v>891</v>
      </c>
      <c r="C32" s="3" t="s">
        <v>892</v>
      </c>
      <c r="D32" s="3" t="s">
        <v>494</v>
      </c>
      <c r="E32" s="5">
        <v>1632326</v>
      </c>
      <c r="F32" s="8">
        <v>7254.87</v>
      </c>
      <c r="G32" s="12">
        <v>1.4999999999999999E-2</v>
      </c>
      <c r="J32" t="s">
        <v>148</v>
      </c>
      <c r="K32" s="12">
        <v>8.2800000000000207E-2</v>
      </c>
    </row>
    <row r="33" spans="1:7" ht="15.75" x14ac:dyDescent="0.3">
      <c r="A33" s="3">
        <v>26</v>
      </c>
      <c r="B33" s="3" t="s">
        <v>932</v>
      </c>
      <c r="C33" s="3" t="s">
        <v>933</v>
      </c>
      <c r="D33" s="3" t="s">
        <v>752</v>
      </c>
      <c r="E33" s="5">
        <v>4670337</v>
      </c>
      <c r="F33" s="8">
        <v>6956.47</v>
      </c>
      <c r="G33" s="12">
        <v>1.44E-2</v>
      </c>
    </row>
    <row r="34" spans="1:7" ht="15.75" x14ac:dyDescent="0.3">
      <c r="A34" s="3">
        <v>27</v>
      </c>
      <c r="B34" s="3" t="s">
        <v>867</v>
      </c>
      <c r="C34" s="3" t="s">
        <v>868</v>
      </c>
      <c r="D34" s="3" t="s">
        <v>477</v>
      </c>
      <c r="E34" s="5">
        <v>525000</v>
      </c>
      <c r="F34" s="8">
        <v>6874.09</v>
      </c>
      <c r="G34" s="12">
        <v>1.4199999999999999E-2</v>
      </c>
    </row>
    <row r="35" spans="1:7" ht="15.75" x14ac:dyDescent="0.3">
      <c r="A35" s="3">
        <v>28</v>
      </c>
      <c r="B35" s="3" t="s">
        <v>934</v>
      </c>
      <c r="C35" s="3" t="s">
        <v>935</v>
      </c>
      <c r="D35" s="3" t="s">
        <v>505</v>
      </c>
      <c r="E35" s="5">
        <v>662366</v>
      </c>
      <c r="F35" s="8">
        <v>6854.83</v>
      </c>
      <c r="G35" s="12">
        <v>1.4199999999999999E-2</v>
      </c>
    </row>
    <row r="36" spans="1:7" ht="15.75" x14ac:dyDescent="0.3">
      <c r="A36" s="3">
        <v>29</v>
      </c>
      <c r="B36" s="3" t="s">
        <v>871</v>
      </c>
      <c r="C36" s="3" t="s">
        <v>872</v>
      </c>
      <c r="D36" s="3" t="s">
        <v>873</v>
      </c>
      <c r="E36" s="5">
        <v>754604</v>
      </c>
      <c r="F36" s="8">
        <v>6754.84</v>
      </c>
      <c r="G36" s="12">
        <v>1.3999999999999999E-2</v>
      </c>
    </row>
    <row r="37" spans="1:7" ht="15.75" x14ac:dyDescent="0.3">
      <c r="A37" s="3">
        <v>30</v>
      </c>
      <c r="B37" s="3" t="s">
        <v>936</v>
      </c>
      <c r="C37" s="3" t="s">
        <v>937</v>
      </c>
      <c r="D37" s="3" t="s">
        <v>494</v>
      </c>
      <c r="E37" s="5">
        <v>2378433</v>
      </c>
      <c r="F37" s="8">
        <v>5611.91</v>
      </c>
      <c r="G37" s="12">
        <v>1.1599999999999999E-2</v>
      </c>
    </row>
    <row r="38" spans="1:7" ht="15.75" x14ac:dyDescent="0.3">
      <c r="A38" s="3">
        <v>31</v>
      </c>
      <c r="B38" s="3" t="s">
        <v>938</v>
      </c>
      <c r="C38" s="3" t="s">
        <v>939</v>
      </c>
      <c r="D38" s="3" t="s">
        <v>777</v>
      </c>
      <c r="E38" s="5">
        <v>2609078</v>
      </c>
      <c r="F38" s="8">
        <v>5514.29</v>
      </c>
      <c r="G38" s="12">
        <v>1.1399999999999999E-2</v>
      </c>
    </row>
    <row r="39" spans="1:7" ht="15.75" x14ac:dyDescent="0.3">
      <c r="A39" s="3">
        <v>32</v>
      </c>
      <c r="B39" s="3" t="s">
        <v>940</v>
      </c>
      <c r="C39" s="3" t="s">
        <v>941</v>
      </c>
      <c r="D39" s="3" t="s">
        <v>505</v>
      </c>
      <c r="E39" s="5">
        <v>1808643</v>
      </c>
      <c r="F39" s="8">
        <v>5139.26</v>
      </c>
      <c r="G39" s="12">
        <v>1.06E-2</v>
      </c>
    </row>
    <row r="40" spans="1:7" ht="15.75" x14ac:dyDescent="0.3">
      <c r="A40" s="3">
        <v>33</v>
      </c>
      <c r="B40" s="3" t="s">
        <v>876</v>
      </c>
      <c r="C40" s="3" t="s">
        <v>877</v>
      </c>
      <c r="D40" s="3" t="s">
        <v>438</v>
      </c>
      <c r="E40" s="5">
        <v>1650866</v>
      </c>
      <c r="F40" s="8">
        <v>4952.6000000000004</v>
      </c>
      <c r="G40" s="12">
        <v>1.03E-2</v>
      </c>
    </row>
    <row r="41" spans="1:7" ht="15.75" x14ac:dyDescent="0.3">
      <c r="A41" s="3">
        <v>34</v>
      </c>
      <c r="B41" s="3" t="s">
        <v>942</v>
      </c>
      <c r="C41" s="3" t="s">
        <v>943</v>
      </c>
      <c r="D41" s="3" t="s">
        <v>477</v>
      </c>
      <c r="E41" s="5">
        <v>472221</v>
      </c>
      <c r="F41" s="8">
        <v>4873.32</v>
      </c>
      <c r="G41" s="12">
        <v>1.01E-2</v>
      </c>
    </row>
    <row r="42" spans="1:7" ht="15.75" x14ac:dyDescent="0.3">
      <c r="A42" s="3">
        <v>35</v>
      </c>
      <c r="B42" s="3" t="s">
        <v>830</v>
      </c>
      <c r="C42" s="3" t="s">
        <v>831</v>
      </c>
      <c r="D42" s="3" t="s">
        <v>643</v>
      </c>
      <c r="E42" s="5">
        <v>1810370</v>
      </c>
      <c r="F42" s="8">
        <v>4868.99</v>
      </c>
      <c r="G42" s="12">
        <v>1.01E-2</v>
      </c>
    </row>
    <row r="43" spans="1:7" ht="15.75" x14ac:dyDescent="0.3">
      <c r="A43" s="3">
        <v>36</v>
      </c>
      <c r="B43" s="3" t="s">
        <v>878</v>
      </c>
      <c r="C43" s="3" t="s">
        <v>879</v>
      </c>
      <c r="D43" s="3" t="s">
        <v>777</v>
      </c>
      <c r="E43" s="5">
        <v>1618103</v>
      </c>
      <c r="F43" s="8">
        <v>4812.24</v>
      </c>
      <c r="G43" s="12">
        <v>0.01</v>
      </c>
    </row>
    <row r="44" spans="1:7" ht="15.75" x14ac:dyDescent="0.3">
      <c r="A44" s="3">
        <v>37</v>
      </c>
      <c r="B44" s="3" t="s">
        <v>944</v>
      </c>
      <c r="C44" s="3" t="s">
        <v>945</v>
      </c>
      <c r="D44" s="3" t="s">
        <v>438</v>
      </c>
      <c r="E44" s="5">
        <v>1018024</v>
      </c>
      <c r="F44" s="8">
        <v>4808.13</v>
      </c>
      <c r="G44" s="12">
        <v>0.01</v>
      </c>
    </row>
    <row r="45" spans="1:7" ht="15.75" x14ac:dyDescent="0.3">
      <c r="A45" s="3">
        <v>38</v>
      </c>
      <c r="B45" s="3" t="s">
        <v>946</v>
      </c>
      <c r="C45" s="3" t="s">
        <v>947</v>
      </c>
      <c r="D45" s="3" t="s">
        <v>466</v>
      </c>
      <c r="E45" s="5">
        <v>857693</v>
      </c>
      <c r="F45" s="8">
        <v>4460</v>
      </c>
      <c r="G45" s="12">
        <v>9.1999999999999998E-3</v>
      </c>
    </row>
    <row r="46" spans="1:7" ht="15.75" x14ac:dyDescent="0.3">
      <c r="A46" s="3">
        <v>39</v>
      </c>
      <c r="B46" s="3" t="s">
        <v>541</v>
      </c>
      <c r="C46" s="3" t="s">
        <v>542</v>
      </c>
      <c r="D46" s="3" t="s">
        <v>438</v>
      </c>
      <c r="E46" s="5">
        <v>4113044</v>
      </c>
      <c r="F46" s="8">
        <v>4345.43</v>
      </c>
      <c r="G46" s="12">
        <v>9.0000000000000011E-3</v>
      </c>
    </row>
    <row r="47" spans="1:7" ht="15.75" x14ac:dyDescent="0.3">
      <c r="A47" s="3">
        <v>40</v>
      </c>
      <c r="B47" s="3" t="s">
        <v>948</v>
      </c>
      <c r="C47" s="3" t="s">
        <v>949</v>
      </c>
      <c r="D47" s="3" t="s">
        <v>489</v>
      </c>
      <c r="E47" s="5">
        <v>398974</v>
      </c>
      <c r="F47" s="8">
        <v>4207.18</v>
      </c>
      <c r="G47" s="12">
        <v>8.6999999999999994E-3</v>
      </c>
    </row>
    <row r="48" spans="1:7" ht="15.75" x14ac:dyDescent="0.3">
      <c r="A48" s="3">
        <v>41</v>
      </c>
      <c r="B48" s="3" t="s">
        <v>950</v>
      </c>
      <c r="C48" s="3" t="s">
        <v>951</v>
      </c>
      <c r="D48" s="3" t="s">
        <v>458</v>
      </c>
      <c r="E48" s="5">
        <v>6129041</v>
      </c>
      <c r="F48" s="8">
        <v>4186.1400000000003</v>
      </c>
      <c r="G48" s="12">
        <v>8.6999999999999994E-3</v>
      </c>
    </row>
    <row r="49" spans="1:7" ht="15.75" x14ac:dyDescent="0.3">
      <c r="A49" s="3">
        <v>42</v>
      </c>
      <c r="B49" s="3" t="s">
        <v>952</v>
      </c>
      <c r="C49" s="3" t="s">
        <v>953</v>
      </c>
      <c r="D49" s="3" t="s">
        <v>477</v>
      </c>
      <c r="E49" s="5">
        <v>2910625</v>
      </c>
      <c r="F49" s="8">
        <v>4133.09</v>
      </c>
      <c r="G49" s="12">
        <v>8.6E-3</v>
      </c>
    </row>
    <row r="50" spans="1:7" ht="15.75" x14ac:dyDescent="0.3">
      <c r="A50" s="3">
        <v>43</v>
      </c>
      <c r="B50" s="3" t="s">
        <v>954</v>
      </c>
      <c r="C50" s="3" t="s">
        <v>955</v>
      </c>
      <c r="D50" s="3" t="s">
        <v>469</v>
      </c>
      <c r="E50" s="5">
        <v>765006</v>
      </c>
      <c r="F50" s="8">
        <v>4100.8100000000004</v>
      </c>
      <c r="G50" s="12">
        <v>8.5000000000000006E-3</v>
      </c>
    </row>
    <row r="51" spans="1:7" ht="15.75" x14ac:dyDescent="0.3">
      <c r="A51" s="3">
        <v>44</v>
      </c>
      <c r="B51" s="3" t="s">
        <v>956</v>
      </c>
      <c r="C51" s="3" t="s">
        <v>957</v>
      </c>
      <c r="D51" s="3" t="s">
        <v>448</v>
      </c>
      <c r="E51" s="5">
        <v>6534714</v>
      </c>
      <c r="F51" s="8">
        <v>4038.45</v>
      </c>
      <c r="G51" s="12">
        <v>8.3999999999999995E-3</v>
      </c>
    </row>
    <row r="52" spans="1:7" ht="15.75" x14ac:dyDescent="0.3">
      <c r="A52" s="3">
        <v>45</v>
      </c>
      <c r="B52" s="3" t="s">
        <v>958</v>
      </c>
      <c r="C52" s="3" t="s">
        <v>959</v>
      </c>
      <c r="D52" s="3" t="s">
        <v>466</v>
      </c>
      <c r="E52" s="5">
        <v>846886</v>
      </c>
      <c r="F52" s="8">
        <v>3780.5</v>
      </c>
      <c r="G52" s="12">
        <v>7.8000000000000005E-3</v>
      </c>
    </row>
    <row r="53" spans="1:7" ht="15.75" x14ac:dyDescent="0.3">
      <c r="A53" s="3">
        <v>46</v>
      </c>
      <c r="B53" s="3" t="s">
        <v>526</v>
      </c>
      <c r="C53" s="3" t="s">
        <v>527</v>
      </c>
      <c r="D53" s="3" t="s">
        <v>469</v>
      </c>
      <c r="E53" s="5">
        <v>1629513</v>
      </c>
      <c r="F53" s="8">
        <v>3757.66</v>
      </c>
      <c r="G53" s="12">
        <v>7.8000000000000005E-3</v>
      </c>
    </row>
    <row r="54" spans="1:7" ht="15.75" x14ac:dyDescent="0.3">
      <c r="A54" s="3">
        <v>47</v>
      </c>
      <c r="B54" s="3" t="s">
        <v>744</v>
      </c>
      <c r="C54" s="3" t="s">
        <v>745</v>
      </c>
      <c r="D54" s="3" t="s">
        <v>746</v>
      </c>
      <c r="E54" s="5">
        <v>2790609</v>
      </c>
      <c r="F54" s="8">
        <v>3719.88</v>
      </c>
      <c r="G54" s="12">
        <v>7.7000000000000002E-3</v>
      </c>
    </row>
    <row r="55" spans="1:7" ht="15.75" x14ac:dyDescent="0.3">
      <c r="A55" s="3">
        <v>48</v>
      </c>
      <c r="B55" s="3" t="s">
        <v>960</v>
      </c>
      <c r="C55" s="3" t="s">
        <v>961</v>
      </c>
      <c r="D55" s="3" t="s">
        <v>453</v>
      </c>
      <c r="E55" s="5">
        <v>900126</v>
      </c>
      <c r="F55" s="8">
        <v>3702.22</v>
      </c>
      <c r="G55" s="12">
        <v>7.7000000000000002E-3</v>
      </c>
    </row>
    <row r="56" spans="1:7" ht="15.75" x14ac:dyDescent="0.3">
      <c r="A56" s="3">
        <v>49</v>
      </c>
      <c r="B56" s="3" t="s">
        <v>962</v>
      </c>
      <c r="C56" s="3" t="s">
        <v>963</v>
      </c>
      <c r="D56" s="3" t="s">
        <v>671</v>
      </c>
      <c r="E56" s="5">
        <v>1400106</v>
      </c>
      <c r="F56" s="8">
        <v>3130.64</v>
      </c>
      <c r="G56" s="12">
        <v>6.5000000000000006E-3</v>
      </c>
    </row>
    <row r="57" spans="1:7" ht="15.75" x14ac:dyDescent="0.3">
      <c r="A57" s="3">
        <v>50</v>
      </c>
      <c r="B57" s="3" t="s">
        <v>895</v>
      </c>
      <c r="C57" s="3" t="s">
        <v>896</v>
      </c>
      <c r="D57" s="3" t="s">
        <v>448</v>
      </c>
      <c r="E57" s="5">
        <v>13297872</v>
      </c>
      <c r="F57" s="8">
        <v>3085.11</v>
      </c>
      <c r="G57" s="12">
        <v>6.4000000000000003E-3</v>
      </c>
    </row>
    <row r="58" spans="1:7" ht="15.75" x14ac:dyDescent="0.3">
      <c r="A58" s="3">
        <v>51</v>
      </c>
      <c r="B58" s="3" t="s">
        <v>964</v>
      </c>
      <c r="C58" s="3" t="s">
        <v>965</v>
      </c>
      <c r="D58" s="3" t="s">
        <v>458</v>
      </c>
      <c r="E58" s="5">
        <v>3341810</v>
      </c>
      <c r="F58" s="8">
        <v>3077.81</v>
      </c>
      <c r="G58" s="12">
        <v>6.4000000000000003E-3</v>
      </c>
    </row>
    <row r="59" spans="1:7" ht="15.75" x14ac:dyDescent="0.3">
      <c r="A59" s="3">
        <v>52</v>
      </c>
      <c r="B59" s="3" t="s">
        <v>966</v>
      </c>
      <c r="C59" s="3" t="s">
        <v>967</v>
      </c>
      <c r="D59" s="3" t="s">
        <v>453</v>
      </c>
      <c r="E59" s="5">
        <v>528770</v>
      </c>
      <c r="F59" s="8">
        <v>2805.92</v>
      </c>
      <c r="G59" s="12">
        <v>5.7999999999999996E-3</v>
      </c>
    </row>
    <row r="60" spans="1:7" ht="15.75" x14ac:dyDescent="0.3">
      <c r="A60" s="3">
        <v>53</v>
      </c>
      <c r="B60" s="3" t="s">
        <v>968</v>
      </c>
      <c r="C60" s="3" t="s">
        <v>969</v>
      </c>
      <c r="D60" s="3" t="s">
        <v>489</v>
      </c>
      <c r="E60" s="5">
        <v>2837913</v>
      </c>
      <c r="F60" s="8">
        <v>2661.96</v>
      </c>
      <c r="G60" s="12">
        <v>5.5000000000000005E-3</v>
      </c>
    </row>
    <row r="61" spans="1:7" ht="15.75" x14ac:dyDescent="0.3">
      <c r="A61" s="3">
        <v>54</v>
      </c>
      <c r="B61" s="3" t="s">
        <v>970</v>
      </c>
      <c r="C61" s="3" t="s">
        <v>971</v>
      </c>
      <c r="D61" s="3" t="s">
        <v>494</v>
      </c>
      <c r="E61" s="5">
        <v>1057129</v>
      </c>
      <c r="F61" s="8">
        <v>2644.94</v>
      </c>
      <c r="G61" s="12">
        <v>5.5000000000000005E-3</v>
      </c>
    </row>
    <row r="62" spans="1:7" ht="15.75" x14ac:dyDescent="0.3">
      <c r="A62" s="3">
        <v>55</v>
      </c>
      <c r="B62" s="3" t="s">
        <v>972</v>
      </c>
      <c r="C62" s="3" t="s">
        <v>973</v>
      </c>
      <c r="D62" s="3" t="s">
        <v>494</v>
      </c>
      <c r="E62" s="5">
        <v>2615078</v>
      </c>
      <c r="F62" s="8">
        <v>2615.08</v>
      </c>
      <c r="G62" s="12">
        <v>5.4000000000000003E-3</v>
      </c>
    </row>
    <row r="63" spans="1:7" ht="15.75" x14ac:dyDescent="0.3">
      <c r="A63" s="3">
        <v>56</v>
      </c>
      <c r="B63" s="3" t="s">
        <v>974</v>
      </c>
      <c r="C63" s="3" t="s">
        <v>975</v>
      </c>
      <c r="D63" s="3" t="s">
        <v>671</v>
      </c>
      <c r="E63" s="5">
        <v>4271863</v>
      </c>
      <c r="F63" s="8">
        <v>2599.4299999999998</v>
      </c>
      <c r="G63" s="12">
        <v>5.4000000000000003E-3</v>
      </c>
    </row>
    <row r="64" spans="1:7" ht="15.75" x14ac:dyDescent="0.3">
      <c r="A64" s="3">
        <v>57</v>
      </c>
      <c r="B64" s="3" t="s">
        <v>976</v>
      </c>
      <c r="C64" s="3" t="s">
        <v>977</v>
      </c>
      <c r="D64" s="3" t="s">
        <v>441</v>
      </c>
      <c r="E64" s="5">
        <v>4019079</v>
      </c>
      <c r="F64" s="8">
        <v>2538.0500000000002</v>
      </c>
      <c r="G64" s="12">
        <v>5.3E-3</v>
      </c>
    </row>
    <row r="65" spans="1:7" ht="15.75" x14ac:dyDescent="0.3">
      <c r="A65" s="3">
        <v>58</v>
      </c>
      <c r="B65" s="3" t="s">
        <v>978</v>
      </c>
      <c r="C65" s="3" t="s">
        <v>979</v>
      </c>
      <c r="D65" s="3" t="s">
        <v>746</v>
      </c>
      <c r="E65" s="5">
        <v>1235247</v>
      </c>
      <c r="F65" s="8">
        <v>2492.11</v>
      </c>
      <c r="G65" s="12">
        <v>5.1999999999999998E-3</v>
      </c>
    </row>
    <row r="66" spans="1:7" ht="15.75" x14ac:dyDescent="0.3">
      <c r="A66" s="3">
        <v>59</v>
      </c>
      <c r="B66" s="3" t="s">
        <v>784</v>
      </c>
      <c r="C66" s="3" t="s">
        <v>785</v>
      </c>
      <c r="D66" s="3" t="s">
        <v>786</v>
      </c>
      <c r="E66" s="5">
        <v>1845958</v>
      </c>
      <c r="F66" s="8">
        <v>2288.9899999999998</v>
      </c>
      <c r="G66" s="12">
        <v>4.6999999999999993E-3</v>
      </c>
    </row>
    <row r="67" spans="1:7" ht="15.75" x14ac:dyDescent="0.3">
      <c r="A67" s="3">
        <v>60</v>
      </c>
      <c r="B67" s="3" t="s">
        <v>980</v>
      </c>
      <c r="C67" s="3" t="s">
        <v>981</v>
      </c>
      <c r="D67" s="3" t="s">
        <v>494</v>
      </c>
      <c r="E67" s="5">
        <v>4638415</v>
      </c>
      <c r="F67" s="8">
        <v>2089.61</v>
      </c>
      <c r="G67" s="12">
        <v>4.3E-3</v>
      </c>
    </row>
    <row r="68" spans="1:7" ht="15.75" x14ac:dyDescent="0.3">
      <c r="A68" s="3">
        <v>61</v>
      </c>
      <c r="B68" s="3" t="s">
        <v>982</v>
      </c>
      <c r="C68" s="3" t="s">
        <v>983</v>
      </c>
      <c r="D68" s="3" t="s">
        <v>671</v>
      </c>
      <c r="E68" s="5">
        <v>519741</v>
      </c>
      <c r="F68" s="8">
        <v>1934.22</v>
      </c>
      <c r="G68" s="12">
        <v>4.0000000000000001E-3</v>
      </c>
    </row>
    <row r="69" spans="1:7" ht="15.75" x14ac:dyDescent="0.3">
      <c r="A69" s="3">
        <v>62</v>
      </c>
      <c r="B69" s="3" t="s">
        <v>984</v>
      </c>
      <c r="C69" s="3" t="s">
        <v>985</v>
      </c>
      <c r="D69" s="3" t="s">
        <v>648</v>
      </c>
      <c r="E69" s="5">
        <v>1369314</v>
      </c>
      <c r="F69" s="8">
        <v>1732.18</v>
      </c>
      <c r="G69" s="12">
        <v>3.5999999999999999E-3</v>
      </c>
    </row>
    <row r="70" spans="1:7" ht="15.75" x14ac:dyDescent="0.3">
      <c r="A70" s="3">
        <v>63</v>
      </c>
      <c r="B70" s="3" t="s">
        <v>836</v>
      </c>
      <c r="C70" s="3" t="s">
        <v>837</v>
      </c>
      <c r="D70" s="3" t="s">
        <v>671</v>
      </c>
      <c r="E70" s="5">
        <v>1066889</v>
      </c>
      <c r="F70" s="8">
        <v>1723.03</v>
      </c>
      <c r="G70" s="12">
        <v>3.5999999999999999E-3</v>
      </c>
    </row>
    <row r="71" spans="1:7" ht="15.75" x14ac:dyDescent="0.3">
      <c r="A71" s="3">
        <v>64</v>
      </c>
      <c r="B71" s="3" t="s">
        <v>986</v>
      </c>
      <c r="C71" s="3" t="s">
        <v>987</v>
      </c>
      <c r="D71" s="3" t="s">
        <v>494</v>
      </c>
      <c r="E71" s="5">
        <v>316102</v>
      </c>
      <c r="F71" s="8">
        <v>1367.77</v>
      </c>
      <c r="G71" s="12">
        <v>2.8000000000000004E-3</v>
      </c>
    </row>
    <row r="72" spans="1:7" ht="15.75" x14ac:dyDescent="0.3">
      <c r="A72" s="3">
        <v>65</v>
      </c>
      <c r="B72" s="3" t="s">
        <v>988</v>
      </c>
      <c r="C72" s="3" t="s">
        <v>989</v>
      </c>
      <c r="D72" s="3" t="s">
        <v>448</v>
      </c>
      <c r="E72" s="5">
        <v>4978525</v>
      </c>
      <c r="F72" s="8">
        <v>1214.76</v>
      </c>
      <c r="G72" s="12">
        <v>2.5000000000000001E-3</v>
      </c>
    </row>
    <row r="73" spans="1:7" ht="15.75" x14ac:dyDescent="0.3">
      <c r="A73" s="3">
        <v>66</v>
      </c>
      <c r="B73" s="3" t="s">
        <v>990</v>
      </c>
      <c r="C73" s="3" t="s">
        <v>991</v>
      </c>
      <c r="D73" s="3" t="s">
        <v>671</v>
      </c>
      <c r="E73" s="5">
        <v>1786000</v>
      </c>
      <c r="F73" s="8">
        <v>1194.83</v>
      </c>
      <c r="G73" s="12">
        <v>2.5000000000000001E-3</v>
      </c>
    </row>
    <row r="74" spans="1:7" ht="15.75" x14ac:dyDescent="0.3">
      <c r="A74" s="3">
        <v>67</v>
      </c>
      <c r="B74" s="3" t="s">
        <v>992</v>
      </c>
      <c r="C74" s="3" t="s">
        <v>993</v>
      </c>
      <c r="D74" s="3" t="s">
        <v>774</v>
      </c>
      <c r="E74" s="5">
        <v>109183</v>
      </c>
      <c r="F74" s="8">
        <v>1057.98</v>
      </c>
      <c r="G74" s="12">
        <v>2.2000000000000001E-3</v>
      </c>
    </row>
    <row r="75" spans="1:7" ht="15.75" x14ac:dyDescent="0.3">
      <c r="A75" s="3">
        <v>68</v>
      </c>
      <c r="B75" s="3" t="s">
        <v>994</v>
      </c>
      <c r="C75" s="3" t="s">
        <v>995</v>
      </c>
      <c r="D75" s="3" t="s">
        <v>774</v>
      </c>
      <c r="E75" s="5">
        <v>526243</v>
      </c>
      <c r="F75" s="8">
        <v>902.51</v>
      </c>
      <c r="G75" s="12">
        <v>1.9E-3</v>
      </c>
    </row>
    <row r="76" spans="1:7" ht="15.75" x14ac:dyDescent="0.3">
      <c r="A76" s="3">
        <v>69</v>
      </c>
      <c r="B76" s="3" t="s">
        <v>996</v>
      </c>
      <c r="C76" s="3" t="s">
        <v>997</v>
      </c>
      <c r="D76" s="3" t="s">
        <v>505</v>
      </c>
      <c r="E76" s="5">
        <v>626524</v>
      </c>
      <c r="F76" s="8">
        <v>856.46</v>
      </c>
      <c r="G76" s="12">
        <v>1.8E-3</v>
      </c>
    </row>
    <row r="77" spans="1:7" ht="15.75" x14ac:dyDescent="0.3">
      <c r="A77" s="3">
        <v>70</v>
      </c>
      <c r="B77" s="3" t="s">
        <v>791</v>
      </c>
      <c r="C77" s="3" t="s">
        <v>792</v>
      </c>
      <c r="D77" s="3" t="s">
        <v>774</v>
      </c>
      <c r="E77" s="5">
        <v>80105</v>
      </c>
      <c r="F77" s="8">
        <v>609.20000000000005</v>
      </c>
      <c r="G77" s="12">
        <v>1.2999999999999999E-3</v>
      </c>
    </row>
    <row r="78" spans="1:7" ht="15.75" x14ac:dyDescent="0.3">
      <c r="A78" s="3">
        <v>71</v>
      </c>
      <c r="B78" s="3" t="s">
        <v>998</v>
      </c>
      <c r="C78" s="3" t="s">
        <v>999</v>
      </c>
      <c r="D78" s="3" t="s">
        <v>746</v>
      </c>
      <c r="E78" s="5">
        <v>46290</v>
      </c>
      <c r="F78" s="8">
        <v>445.89</v>
      </c>
      <c r="G78" s="12">
        <v>8.9999999999999998E-4</v>
      </c>
    </row>
    <row r="79" spans="1:7" ht="15.75" x14ac:dyDescent="0.3">
      <c r="A79" s="3">
        <v>72</v>
      </c>
      <c r="B79" s="3" t="s">
        <v>1000</v>
      </c>
      <c r="C79" s="3" t="s">
        <v>1001</v>
      </c>
      <c r="D79" s="3" t="s">
        <v>1002</v>
      </c>
      <c r="E79" s="5">
        <v>272211</v>
      </c>
      <c r="F79" s="8">
        <v>198.71</v>
      </c>
      <c r="G79" s="12">
        <v>4.0000000000000002E-4</v>
      </c>
    </row>
    <row r="80" spans="1:7" ht="15.75" x14ac:dyDescent="0.3">
      <c r="A80" s="3">
        <v>73</v>
      </c>
      <c r="B80" s="3" t="s">
        <v>1003</v>
      </c>
      <c r="C80" s="3" t="s">
        <v>1004</v>
      </c>
      <c r="D80" s="3" t="s">
        <v>489</v>
      </c>
      <c r="E80" s="5">
        <v>231549</v>
      </c>
      <c r="F80" s="8">
        <v>123.07</v>
      </c>
      <c r="G80" s="12">
        <v>2.9999999999999997E-4</v>
      </c>
    </row>
    <row r="81" spans="1:8" ht="15.75" x14ac:dyDescent="0.3">
      <c r="A81" s="10"/>
      <c r="B81" s="10" t="s">
        <v>20</v>
      </c>
      <c r="C81" s="10"/>
      <c r="D81" s="10"/>
      <c r="E81" s="10"/>
      <c r="F81" s="11">
        <v>442940.15999999997</v>
      </c>
      <c r="G81" s="14">
        <v>0.91719999999999968</v>
      </c>
    </row>
    <row r="83" spans="1:8" ht="15.75" x14ac:dyDescent="0.3">
      <c r="B83" s="2" t="s">
        <v>21</v>
      </c>
    </row>
    <row r="84" spans="1:8" ht="15.75" x14ac:dyDescent="0.3">
      <c r="A84" s="3">
        <v>74</v>
      </c>
      <c r="B84" s="2" t="s">
        <v>137</v>
      </c>
      <c r="F84" s="8">
        <v>41199.61</v>
      </c>
      <c r="G84" s="12">
        <v>8.5299999999999987E-2</v>
      </c>
      <c r="H84" s="1">
        <v>43801</v>
      </c>
    </row>
    <row r="85" spans="1:8" ht="15.75" x14ac:dyDescent="0.3">
      <c r="A85" s="10"/>
      <c r="B85" s="10" t="s">
        <v>20</v>
      </c>
      <c r="C85" s="10"/>
      <c r="D85" s="10"/>
      <c r="E85" s="10"/>
      <c r="F85" s="11">
        <v>41199.61</v>
      </c>
      <c r="G85" s="14">
        <v>8.5299999999999987E-2</v>
      </c>
    </row>
    <row r="87" spans="1:8" ht="15.75" x14ac:dyDescent="0.3">
      <c r="B87" s="2" t="s">
        <v>138</v>
      </c>
    </row>
    <row r="88" spans="1:8" ht="15.75" x14ac:dyDescent="0.3">
      <c r="A88" s="3"/>
      <c r="B88" s="3" t="s">
        <v>139</v>
      </c>
      <c r="C88" s="3"/>
      <c r="D88" s="5"/>
      <c r="F88" s="8">
        <v>-1089.21</v>
      </c>
      <c r="G88" s="12">
        <v>-2.5000000000000001E-3</v>
      </c>
    </row>
    <row r="89" spans="1:8" ht="15.75" x14ac:dyDescent="0.3">
      <c r="A89" s="10"/>
      <c r="B89" s="10" t="s">
        <v>20</v>
      </c>
      <c r="C89" s="10"/>
      <c r="D89" s="10"/>
      <c r="E89" s="10"/>
      <c r="F89" s="11">
        <v>-1089.21</v>
      </c>
      <c r="G89" s="14">
        <v>-2.5000000000000001E-3</v>
      </c>
    </row>
    <row r="91" spans="1:8" ht="15.75" x14ac:dyDescent="0.3">
      <c r="A91" s="7"/>
      <c r="B91" s="7" t="s">
        <v>141</v>
      </c>
      <c r="C91" s="7"/>
      <c r="D91" s="7"/>
      <c r="E91" s="7"/>
      <c r="F91" s="9">
        <v>483050.56</v>
      </c>
      <c r="G91" s="13">
        <v>0.99999999999999978</v>
      </c>
    </row>
    <row r="92" spans="1:8" ht="15.75" x14ac:dyDescent="0.3">
      <c r="A92" s="3" t="s">
        <v>142</v>
      </c>
    </row>
    <row r="93" spans="1:8" ht="15.75" x14ac:dyDescent="0.3">
      <c r="A93" s="61">
        <v>1</v>
      </c>
      <c r="B93" s="4" t="s">
        <v>143</v>
      </c>
    </row>
    <row r="94" spans="1:8" ht="15.75" x14ac:dyDescent="0.3">
      <c r="A94" s="61">
        <v>2</v>
      </c>
      <c r="B94" s="4" t="s">
        <v>798</v>
      </c>
    </row>
    <row r="95" spans="1:8" ht="30" x14ac:dyDescent="0.3">
      <c r="A95" s="61">
        <v>3</v>
      </c>
      <c r="B95" s="4" t="s">
        <v>145</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heetViews>
  <sheetFormatPr defaultRowHeight="15" x14ac:dyDescent="0.25"/>
  <cols>
    <col min="1" max="1" width="7.140625" bestFit="1" customWidth="1"/>
    <col min="2" max="2" width="58.7109375"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1005</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1006</v>
      </c>
      <c r="C8" s="3" t="s">
        <v>1007</v>
      </c>
      <c r="E8" s="5">
        <v>1257723.0020000001</v>
      </c>
      <c r="F8" s="8">
        <v>30662.75</v>
      </c>
      <c r="G8" s="12">
        <v>0.95819999999999994</v>
      </c>
    </row>
    <row r="9" spans="1:9" ht="15.75" x14ac:dyDescent="0.3">
      <c r="A9" s="10"/>
      <c r="B9" s="10" t="s">
        <v>20</v>
      </c>
      <c r="C9" s="10"/>
      <c r="D9" s="10"/>
      <c r="E9" s="10"/>
      <c r="F9" s="11">
        <v>30662.75</v>
      </c>
      <c r="G9" s="14">
        <v>0.95819999999999994</v>
      </c>
    </row>
    <row r="11" spans="1:9" ht="15.75" x14ac:dyDescent="0.3">
      <c r="B11" s="2" t="s">
        <v>21</v>
      </c>
    </row>
    <row r="12" spans="1:9" ht="15.75" x14ac:dyDescent="0.3">
      <c r="A12" s="3">
        <v>2</v>
      </c>
      <c r="B12" s="2" t="s">
        <v>137</v>
      </c>
      <c r="F12" s="8">
        <v>1359.82</v>
      </c>
      <c r="G12" s="12">
        <v>4.2500000000000003E-2</v>
      </c>
      <c r="H12" s="1">
        <v>43801</v>
      </c>
    </row>
    <row r="13" spans="1:9" ht="15.75" x14ac:dyDescent="0.3">
      <c r="A13" s="10"/>
      <c r="B13" s="10" t="s">
        <v>20</v>
      </c>
      <c r="C13" s="10"/>
      <c r="D13" s="10"/>
      <c r="E13" s="10"/>
      <c r="F13" s="11">
        <v>1359.82</v>
      </c>
      <c r="G13" s="14">
        <v>4.2500000000000003E-2</v>
      </c>
    </row>
    <row r="15" spans="1:9" ht="15.75" x14ac:dyDescent="0.3">
      <c r="B15" s="2" t="s">
        <v>138</v>
      </c>
    </row>
    <row r="16" spans="1:9" ht="15.75" x14ac:dyDescent="0.3">
      <c r="A16" s="3"/>
      <c r="B16" s="3" t="s">
        <v>139</v>
      </c>
      <c r="C16" s="3"/>
      <c r="D16" s="5"/>
      <c r="F16" s="8">
        <v>-21.88</v>
      </c>
      <c r="G16" s="12">
        <v>-7.000000000000001E-4</v>
      </c>
    </row>
    <row r="17" spans="1:7" ht="15.75" x14ac:dyDescent="0.3">
      <c r="A17" s="10"/>
      <c r="B17" s="10" t="s">
        <v>20</v>
      </c>
      <c r="C17" s="10"/>
      <c r="D17" s="10"/>
      <c r="E17" s="10"/>
      <c r="F17" s="11">
        <v>-21.88</v>
      </c>
      <c r="G17" s="14">
        <v>-7.000000000000001E-4</v>
      </c>
    </row>
    <row r="19" spans="1:7" ht="15.75" x14ac:dyDescent="0.3">
      <c r="A19" s="7"/>
      <c r="B19" s="7" t="s">
        <v>141</v>
      </c>
      <c r="C19" s="7"/>
      <c r="D19" s="7"/>
      <c r="E19" s="7"/>
      <c r="F19" s="9">
        <v>32000.69</v>
      </c>
      <c r="G19" s="13">
        <v>0.99999999999999989</v>
      </c>
    </row>
    <row r="20" spans="1:7" ht="15.75" x14ac:dyDescent="0.3">
      <c r="A20" s="3" t="s">
        <v>142</v>
      </c>
    </row>
    <row r="21" spans="1:7" ht="15.75" x14ac:dyDescent="0.3">
      <c r="A21" s="61">
        <v>1</v>
      </c>
      <c r="B21" s="4" t="s">
        <v>143</v>
      </c>
    </row>
    <row r="22" spans="1:7" ht="15.75" x14ac:dyDescent="0.3">
      <c r="A22" s="61">
        <v>2</v>
      </c>
      <c r="B22" s="4" t="s">
        <v>902</v>
      </c>
    </row>
    <row r="23" spans="1:7" ht="30" x14ac:dyDescent="0.3">
      <c r="A23" s="61">
        <v>3</v>
      </c>
      <c r="B23" s="4" t="s">
        <v>145</v>
      </c>
    </row>
    <row r="25" spans="1:7" ht="15.75" x14ac:dyDescent="0.3">
      <c r="A25" s="18"/>
      <c r="B25" s="19" t="s">
        <v>1365</v>
      </c>
      <c r="C25" s="17"/>
      <c r="D25" s="17"/>
      <c r="E25" s="17"/>
      <c r="F25" s="17"/>
    </row>
    <row r="26" spans="1:7" x14ac:dyDescent="0.25">
      <c r="A26" s="18"/>
      <c r="B26" s="86" t="s">
        <v>1399</v>
      </c>
      <c r="C26" s="86"/>
      <c r="D26" s="86"/>
      <c r="E26" s="86"/>
      <c r="F26" s="20" t="s">
        <v>8</v>
      </c>
    </row>
    <row r="27" spans="1:7" x14ac:dyDescent="0.25">
      <c r="A27" s="18"/>
      <c r="B27" s="21" t="s">
        <v>1006</v>
      </c>
      <c r="C27" s="22"/>
      <c r="D27" s="22"/>
      <c r="E27" s="22"/>
      <c r="F27" s="23">
        <v>0.9645999999999999</v>
      </c>
    </row>
    <row r="28" spans="1:7" x14ac:dyDescent="0.25">
      <c r="A28" s="18"/>
      <c r="B28" s="21" t="s">
        <v>137</v>
      </c>
      <c r="C28" s="22"/>
      <c r="D28" s="22"/>
      <c r="E28" s="22"/>
      <c r="F28" s="23">
        <v>3.8800000000000001E-2</v>
      </c>
    </row>
    <row r="29" spans="1:7" x14ac:dyDescent="0.25">
      <c r="A29" s="18"/>
      <c r="B29" s="21" t="s">
        <v>139</v>
      </c>
      <c r="C29" s="22"/>
      <c r="D29" s="22"/>
      <c r="E29" s="22"/>
      <c r="F29" s="23">
        <v>-3.4000000000000002E-3</v>
      </c>
    </row>
    <row r="30" spans="1:7" x14ac:dyDescent="0.25">
      <c r="A30" s="18"/>
      <c r="B30" s="24" t="s">
        <v>1367</v>
      </c>
      <c r="C30" s="22"/>
      <c r="D30" s="22"/>
      <c r="E30" s="22"/>
      <c r="F30" s="25">
        <v>0.99999999999999989</v>
      </c>
    </row>
    <row r="31" spans="1:7" x14ac:dyDescent="0.25">
      <c r="A31" s="18"/>
      <c r="B31" s="36"/>
      <c r="C31" s="36"/>
      <c r="D31" s="18"/>
      <c r="E31" s="18"/>
      <c r="F31" s="18"/>
    </row>
    <row r="32" spans="1:7" x14ac:dyDescent="0.25">
      <c r="A32" s="18"/>
      <c r="B32" s="86" t="s">
        <v>1400</v>
      </c>
      <c r="C32" s="86"/>
      <c r="D32" s="86"/>
      <c r="E32" s="86"/>
      <c r="F32" s="86"/>
    </row>
    <row r="33" spans="1:6" x14ac:dyDescent="0.25">
      <c r="A33" s="18"/>
      <c r="B33" s="86" t="s">
        <v>1369</v>
      </c>
      <c r="C33" s="86"/>
      <c r="D33" s="86"/>
      <c r="E33" s="86"/>
      <c r="F33" s="86"/>
    </row>
    <row r="34" spans="1:6" x14ac:dyDescent="0.25">
      <c r="A34" s="18"/>
      <c r="B34" s="86" t="s">
        <v>1370</v>
      </c>
      <c r="C34" s="86"/>
      <c r="D34" s="86"/>
      <c r="E34" s="86"/>
      <c r="F34" s="20" t="s">
        <v>8</v>
      </c>
    </row>
    <row r="35" spans="1:6" x14ac:dyDescent="0.25">
      <c r="A35" s="18"/>
      <c r="B35" s="26" t="s">
        <v>1401</v>
      </c>
      <c r="C35" s="22"/>
      <c r="D35" s="22"/>
      <c r="E35" s="22"/>
      <c r="F35" s="27">
        <v>9.6677474194235447E-2</v>
      </c>
    </row>
    <row r="36" spans="1:6" x14ac:dyDescent="0.25">
      <c r="A36" s="18"/>
      <c r="B36" s="26" t="s">
        <v>1402</v>
      </c>
      <c r="C36" s="22"/>
      <c r="D36" s="22"/>
      <c r="E36" s="22"/>
      <c r="F36" s="27">
        <v>9.3067443775441919E-2</v>
      </c>
    </row>
    <row r="37" spans="1:6" x14ac:dyDescent="0.25">
      <c r="A37" s="18"/>
      <c r="B37" s="26" t="s">
        <v>1403</v>
      </c>
      <c r="C37" s="22"/>
      <c r="D37" s="22"/>
      <c r="E37" s="22"/>
      <c r="F37" s="27">
        <v>8.0987739368305445E-2</v>
      </c>
    </row>
    <row r="38" spans="1:6" x14ac:dyDescent="0.25">
      <c r="A38" s="18"/>
      <c r="B38" s="26" t="s">
        <v>1404</v>
      </c>
      <c r="C38" s="22"/>
      <c r="D38" s="22"/>
      <c r="E38" s="22"/>
      <c r="F38" s="27">
        <v>7.7513182867298039E-2</v>
      </c>
    </row>
    <row r="39" spans="1:6" x14ac:dyDescent="0.25">
      <c r="A39" s="18"/>
      <c r="B39" s="26" t="s">
        <v>1405</v>
      </c>
      <c r="C39" s="22"/>
      <c r="D39" s="22"/>
      <c r="E39" s="22"/>
      <c r="F39" s="27">
        <v>4.9747668221890529E-2</v>
      </c>
    </row>
    <row r="40" spans="1:6" x14ac:dyDescent="0.25">
      <c r="A40" s="18"/>
      <c r="B40" s="26" t="s">
        <v>1406</v>
      </c>
      <c r="C40" s="22"/>
      <c r="D40" s="22"/>
      <c r="E40" s="22"/>
      <c r="F40" s="27">
        <v>4.8713938367515378E-2</v>
      </c>
    </row>
    <row r="41" spans="1:6" x14ac:dyDescent="0.25">
      <c r="A41" s="18"/>
      <c r="B41" s="26" t="s">
        <v>1407</v>
      </c>
      <c r="C41" s="22"/>
      <c r="D41" s="22"/>
      <c r="E41" s="22"/>
      <c r="F41" s="27">
        <v>4.762804902629883E-2</v>
      </c>
    </row>
    <row r="42" spans="1:6" x14ac:dyDescent="0.25">
      <c r="A42" s="18"/>
      <c r="B42" s="26" t="s">
        <v>1408</v>
      </c>
      <c r="C42" s="22"/>
      <c r="D42" s="22"/>
      <c r="E42" s="22"/>
      <c r="F42" s="27">
        <v>4.5461596367610629E-2</v>
      </c>
    </row>
    <row r="43" spans="1:6" x14ac:dyDescent="0.25">
      <c r="A43" s="18"/>
      <c r="B43" s="26" t="s">
        <v>1409</v>
      </c>
      <c r="C43" s="22"/>
      <c r="D43" s="22"/>
      <c r="E43" s="22"/>
      <c r="F43" s="27">
        <v>3.7961362392001027E-2</v>
      </c>
    </row>
    <row r="44" spans="1:6" x14ac:dyDescent="0.25">
      <c r="A44" s="18"/>
      <c r="B44" s="26" t="s">
        <v>1410</v>
      </c>
      <c r="C44" s="22"/>
      <c r="D44" s="22"/>
      <c r="E44" s="22"/>
      <c r="F44" s="27">
        <v>3.5298998164337819E-2</v>
      </c>
    </row>
    <row r="45" spans="1:6" x14ac:dyDescent="0.25">
      <c r="A45" s="18"/>
      <c r="B45" s="26" t="s">
        <v>1381</v>
      </c>
      <c r="C45" s="22"/>
      <c r="D45" s="22"/>
      <c r="E45" s="22"/>
      <c r="F45" s="27">
        <v>0.37812009404679736</v>
      </c>
    </row>
    <row r="46" spans="1:6" x14ac:dyDescent="0.25">
      <c r="A46" s="18"/>
      <c r="B46" s="26" t="s">
        <v>1382</v>
      </c>
      <c r="C46" s="22"/>
      <c r="D46" s="22"/>
      <c r="E46" s="22"/>
      <c r="F46" s="27">
        <v>8.8224532082676888E-3</v>
      </c>
    </row>
    <row r="47" spans="1:6" x14ac:dyDescent="0.25">
      <c r="A47" s="18"/>
      <c r="B47" s="24" t="s">
        <v>1367</v>
      </c>
      <c r="C47" s="22"/>
      <c r="D47" s="22"/>
      <c r="E47" s="22"/>
      <c r="F47" s="29">
        <v>1</v>
      </c>
    </row>
    <row r="48" spans="1:6" x14ac:dyDescent="0.25">
      <c r="A48" s="30"/>
      <c r="B48" s="30"/>
      <c r="C48" s="30"/>
      <c r="D48" s="30"/>
      <c r="E48" s="30"/>
      <c r="F48" s="30"/>
    </row>
    <row r="49" spans="1:6" x14ac:dyDescent="0.25">
      <c r="A49" s="18"/>
      <c r="B49" s="86" t="s">
        <v>1383</v>
      </c>
      <c r="C49" s="86"/>
      <c r="D49" s="86"/>
      <c r="E49" s="86"/>
      <c r="F49" s="86"/>
    </row>
    <row r="50" spans="1:6" x14ac:dyDescent="0.25">
      <c r="A50" s="18"/>
      <c r="B50" s="26" t="s">
        <v>1411</v>
      </c>
      <c r="C50" s="22"/>
      <c r="D50" s="22"/>
      <c r="E50" s="22"/>
      <c r="F50" s="27">
        <v>0.88497738561371597</v>
      </c>
    </row>
    <row r="51" spans="1:6" x14ac:dyDescent="0.25">
      <c r="A51" s="18"/>
      <c r="B51" s="26" t="s">
        <v>1412</v>
      </c>
      <c r="C51" s="22"/>
      <c r="D51" s="22"/>
      <c r="E51" s="22"/>
      <c r="F51" s="27">
        <v>8.5403550478560603E-2</v>
      </c>
    </row>
    <row r="52" spans="1:6" x14ac:dyDescent="0.25">
      <c r="A52" s="18"/>
      <c r="B52" s="26" t="s">
        <v>1413</v>
      </c>
      <c r="C52" s="22"/>
      <c r="D52" s="22"/>
      <c r="E52" s="22"/>
      <c r="F52" s="27">
        <v>1.4699673046658999E-2</v>
      </c>
    </row>
    <row r="53" spans="1:6" x14ac:dyDescent="0.25">
      <c r="A53" s="18"/>
      <c r="B53" s="26" t="s">
        <v>1414</v>
      </c>
      <c r="C53" s="22"/>
      <c r="D53" s="22"/>
      <c r="E53" s="22"/>
      <c r="F53" s="27">
        <v>5.5957499512859299E-3</v>
      </c>
    </row>
    <row r="54" spans="1:6" x14ac:dyDescent="0.25">
      <c r="A54" s="18"/>
      <c r="B54" s="26" t="s">
        <v>1415</v>
      </c>
      <c r="C54" s="22"/>
      <c r="D54" s="22"/>
      <c r="E54" s="22"/>
      <c r="F54" s="27">
        <v>5.0119868492561905E-4</v>
      </c>
    </row>
    <row r="55" spans="1:6" x14ac:dyDescent="0.25">
      <c r="A55" s="18"/>
      <c r="B55" s="24" t="s">
        <v>1367</v>
      </c>
      <c r="C55" s="22"/>
      <c r="D55" s="22"/>
      <c r="E55" s="22"/>
      <c r="F55" s="29">
        <v>0.99117755777514716</v>
      </c>
    </row>
    <row r="56" spans="1:6" x14ac:dyDescent="0.25">
      <c r="A56" s="30"/>
      <c r="B56" s="37"/>
      <c r="C56" s="30"/>
      <c r="D56" s="30"/>
      <c r="E56" s="30"/>
      <c r="F56" s="38"/>
    </row>
    <row r="57" spans="1:6" x14ac:dyDescent="0.25">
      <c r="A57" s="18"/>
      <c r="B57" s="86" t="s">
        <v>1395</v>
      </c>
      <c r="C57" s="86"/>
      <c r="D57" s="86"/>
      <c r="E57" s="86"/>
      <c r="F57" s="86"/>
    </row>
    <row r="58" spans="1:6" x14ac:dyDescent="0.25">
      <c r="A58" s="18"/>
      <c r="B58" s="26" t="s">
        <v>1396</v>
      </c>
      <c r="C58" s="22"/>
      <c r="D58" s="22"/>
      <c r="E58" s="22"/>
      <c r="F58" s="27">
        <v>0.49197978454802938</v>
      </c>
    </row>
    <row r="59" spans="1:6" x14ac:dyDescent="0.25">
      <c r="A59" s="18"/>
      <c r="B59" s="26" t="s">
        <v>1397</v>
      </c>
      <c r="C59" s="22"/>
      <c r="D59" s="22"/>
      <c r="E59" s="22"/>
      <c r="F59" s="27">
        <v>0.45918227404118878</v>
      </c>
    </row>
    <row r="60" spans="1:6" x14ac:dyDescent="0.25">
      <c r="A60" s="18"/>
      <c r="B60" s="26" t="s">
        <v>1398</v>
      </c>
      <c r="C60" s="22"/>
      <c r="D60" s="22"/>
      <c r="E60" s="22"/>
      <c r="F60" s="27">
        <v>4.8837941410781842E-2</v>
      </c>
    </row>
    <row r="61" spans="1:6" x14ac:dyDescent="0.25">
      <c r="A61" s="18"/>
      <c r="B61" s="24" t="s">
        <v>1367</v>
      </c>
      <c r="C61" s="22"/>
      <c r="D61" s="22"/>
      <c r="E61" s="22"/>
      <c r="F61" s="29">
        <v>1</v>
      </c>
    </row>
    <row r="62" spans="1:6" x14ac:dyDescent="0.25">
      <c r="A62" s="18"/>
      <c r="B62" s="18"/>
      <c r="C62" s="18"/>
      <c r="D62" s="18"/>
      <c r="E62" s="18"/>
      <c r="F62" s="18"/>
    </row>
    <row r="63" spans="1:6" ht="15.75" x14ac:dyDescent="0.3">
      <c r="A63" s="34" t="s">
        <v>142</v>
      </c>
      <c r="B63" s="17"/>
      <c r="C63" s="18"/>
      <c r="D63" s="18"/>
      <c r="E63" s="18"/>
      <c r="F63" s="18"/>
    </row>
    <row r="64" spans="1:6" ht="15.75" x14ac:dyDescent="0.3">
      <c r="A64" s="35">
        <v>1</v>
      </c>
      <c r="B64" s="35" t="s">
        <v>902</v>
      </c>
      <c r="C64" s="18"/>
      <c r="D64" s="18"/>
      <c r="E64" s="18"/>
      <c r="F64" s="18"/>
    </row>
  </sheetData>
  <mergeCells count="7">
    <mergeCell ref="B49:F49"/>
    <mergeCell ref="B57:F57"/>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heetViews>
  <sheetFormatPr defaultRowHeight="15" x14ac:dyDescent="0.25"/>
  <cols>
    <col min="1" max="1" width="7.140625" bestFit="1" customWidth="1"/>
    <col min="2" max="2" width="64.85546875" bestFit="1" customWidth="1"/>
    <col min="3" max="3" width="13.28515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1008</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717</v>
      </c>
      <c r="C8" s="3" t="s">
        <v>718</v>
      </c>
      <c r="D8" s="3" t="s">
        <v>472</v>
      </c>
      <c r="E8" s="5">
        <v>220279</v>
      </c>
      <c r="F8" s="8">
        <v>3416.86</v>
      </c>
      <c r="G8" s="12">
        <v>9.4100000000000003E-2</v>
      </c>
      <c r="J8" s="2" t="s">
        <v>146</v>
      </c>
      <c r="K8" s="2" t="s">
        <v>147</v>
      </c>
    </row>
    <row r="9" spans="1:11" ht="15.75" x14ac:dyDescent="0.3">
      <c r="A9" s="3">
        <v>2</v>
      </c>
      <c r="B9" s="3" t="s">
        <v>729</v>
      </c>
      <c r="C9" s="3" t="s">
        <v>730</v>
      </c>
      <c r="D9" s="3" t="s">
        <v>676</v>
      </c>
      <c r="E9" s="5">
        <v>1690705</v>
      </c>
      <c r="F9" s="8">
        <v>3383.95</v>
      </c>
      <c r="G9" s="12">
        <v>9.3200000000000005E-2</v>
      </c>
      <c r="J9" t="s">
        <v>472</v>
      </c>
      <c r="K9" s="12">
        <v>0.25479999999999997</v>
      </c>
    </row>
    <row r="10" spans="1:11" ht="15.75" x14ac:dyDescent="0.3">
      <c r="A10" s="3">
        <v>3</v>
      </c>
      <c r="B10" s="3" t="s">
        <v>666</v>
      </c>
      <c r="C10" s="3" t="s">
        <v>667</v>
      </c>
      <c r="D10" s="3" t="s">
        <v>668</v>
      </c>
      <c r="E10" s="5">
        <v>2423801</v>
      </c>
      <c r="F10" s="8">
        <v>3193.36</v>
      </c>
      <c r="G10" s="12">
        <v>8.7899999999999992E-2</v>
      </c>
      <c r="J10" t="s">
        <v>676</v>
      </c>
      <c r="K10" s="12">
        <v>0.19570000000000001</v>
      </c>
    </row>
    <row r="11" spans="1:11" ht="15.75" x14ac:dyDescent="0.3">
      <c r="A11" s="3">
        <v>4</v>
      </c>
      <c r="B11" s="3" t="s">
        <v>759</v>
      </c>
      <c r="C11" s="3" t="s">
        <v>760</v>
      </c>
      <c r="D11" s="3" t="s">
        <v>761</v>
      </c>
      <c r="E11" s="5">
        <v>1373669</v>
      </c>
      <c r="F11" s="8">
        <v>2819.46</v>
      </c>
      <c r="G11" s="12">
        <v>7.7600000000000002E-2</v>
      </c>
      <c r="J11" t="s">
        <v>671</v>
      </c>
      <c r="K11" s="12">
        <v>0.13200000000000001</v>
      </c>
    </row>
    <row r="12" spans="1:11" ht="15.75" x14ac:dyDescent="0.3">
      <c r="A12" s="3">
        <v>5</v>
      </c>
      <c r="B12" s="3" t="s">
        <v>669</v>
      </c>
      <c r="C12" s="3" t="s">
        <v>670</v>
      </c>
      <c r="D12" s="3" t="s">
        <v>671</v>
      </c>
      <c r="E12" s="5">
        <v>590227</v>
      </c>
      <c r="F12" s="8">
        <v>2523.2199999999998</v>
      </c>
      <c r="G12" s="12">
        <v>6.9500000000000006E-2</v>
      </c>
      <c r="J12" t="s">
        <v>761</v>
      </c>
      <c r="K12" s="12">
        <v>0.1255</v>
      </c>
    </row>
    <row r="13" spans="1:11" ht="15.75" x14ac:dyDescent="0.3">
      <c r="A13" s="3">
        <v>6</v>
      </c>
      <c r="B13" s="3" t="s">
        <v>674</v>
      </c>
      <c r="C13" s="3" t="s">
        <v>675</v>
      </c>
      <c r="D13" s="3" t="s">
        <v>676</v>
      </c>
      <c r="E13" s="5">
        <v>1704952</v>
      </c>
      <c r="F13" s="8">
        <v>2465.36</v>
      </c>
      <c r="G13" s="12">
        <v>6.7900000000000002E-2</v>
      </c>
      <c r="J13" t="s">
        <v>628</v>
      </c>
      <c r="K13" s="12">
        <v>0.10539999999999999</v>
      </c>
    </row>
    <row r="14" spans="1:11" ht="15.75" x14ac:dyDescent="0.3">
      <c r="A14" s="3">
        <v>7</v>
      </c>
      <c r="B14" s="3" t="s">
        <v>470</v>
      </c>
      <c r="C14" s="3" t="s">
        <v>471</v>
      </c>
      <c r="D14" s="3" t="s">
        <v>472</v>
      </c>
      <c r="E14" s="5">
        <v>472549</v>
      </c>
      <c r="F14" s="8">
        <v>2417.3200000000002</v>
      </c>
      <c r="G14" s="12">
        <v>6.6600000000000006E-2</v>
      </c>
      <c r="J14" t="s">
        <v>668</v>
      </c>
      <c r="K14" s="12">
        <v>8.7899999999999992E-2</v>
      </c>
    </row>
    <row r="15" spans="1:11" ht="15.75" x14ac:dyDescent="0.3">
      <c r="A15" s="3">
        <v>8</v>
      </c>
      <c r="B15" s="3" t="s">
        <v>626</v>
      </c>
      <c r="C15" s="3" t="s">
        <v>627</v>
      </c>
      <c r="D15" s="3" t="s">
        <v>628</v>
      </c>
      <c r="E15" s="5">
        <v>1401282</v>
      </c>
      <c r="F15" s="8">
        <v>1766.32</v>
      </c>
      <c r="G15" s="12">
        <v>4.8600000000000004E-2</v>
      </c>
      <c r="J15" t="s">
        <v>1023</v>
      </c>
      <c r="K15" s="12">
        <v>4.7999999999999996E-3</v>
      </c>
    </row>
    <row r="16" spans="1:11" ht="15.75" x14ac:dyDescent="0.3">
      <c r="A16" s="3">
        <v>9</v>
      </c>
      <c r="B16" s="3" t="s">
        <v>1009</v>
      </c>
      <c r="C16" s="3" t="s">
        <v>1010</v>
      </c>
      <c r="D16" s="3" t="s">
        <v>472</v>
      </c>
      <c r="E16" s="5">
        <v>1329618</v>
      </c>
      <c r="F16" s="8">
        <v>1747.12</v>
      </c>
      <c r="G16" s="12">
        <v>4.8099999999999997E-2</v>
      </c>
      <c r="J16" t="s">
        <v>448</v>
      </c>
      <c r="K16" s="12">
        <v>4.4000000000000003E-3</v>
      </c>
    </row>
    <row r="17" spans="1:11" ht="15.75" x14ac:dyDescent="0.3">
      <c r="A17" s="3">
        <v>10</v>
      </c>
      <c r="B17" s="3" t="s">
        <v>1011</v>
      </c>
      <c r="C17" s="3" t="s">
        <v>1012</v>
      </c>
      <c r="D17" s="3" t="s">
        <v>761</v>
      </c>
      <c r="E17" s="5">
        <v>1696754</v>
      </c>
      <c r="F17" s="8">
        <v>1740.02</v>
      </c>
      <c r="G17" s="12">
        <v>4.7899999999999998E-2</v>
      </c>
      <c r="J17" t="s">
        <v>148</v>
      </c>
      <c r="K17" s="12">
        <v>8.9500000000000135E-2</v>
      </c>
    </row>
    <row r="18" spans="1:11" ht="15.75" x14ac:dyDescent="0.3">
      <c r="A18" s="3">
        <v>11</v>
      </c>
      <c r="B18" s="3" t="s">
        <v>516</v>
      </c>
      <c r="C18" s="3" t="s">
        <v>517</v>
      </c>
      <c r="D18" s="3" t="s">
        <v>472</v>
      </c>
      <c r="E18" s="5">
        <v>590904</v>
      </c>
      <c r="F18" s="8">
        <v>1669.89</v>
      </c>
      <c r="G18" s="12">
        <v>4.5999999999999999E-2</v>
      </c>
    </row>
    <row r="19" spans="1:11" ht="15.75" x14ac:dyDescent="0.3">
      <c r="A19" s="3">
        <v>12</v>
      </c>
      <c r="B19" s="3" t="s">
        <v>1013</v>
      </c>
      <c r="C19" s="3" t="s">
        <v>1014</v>
      </c>
      <c r="D19" s="3" t="s">
        <v>628</v>
      </c>
      <c r="E19" s="5">
        <v>602030</v>
      </c>
      <c r="F19" s="8">
        <v>1634.51</v>
      </c>
      <c r="G19" s="12">
        <v>4.4999999999999998E-2</v>
      </c>
    </row>
    <row r="20" spans="1:11" ht="15.75" x14ac:dyDescent="0.3">
      <c r="A20" s="3">
        <v>13</v>
      </c>
      <c r="B20" s="3" t="s">
        <v>1015</v>
      </c>
      <c r="C20" s="3" t="s">
        <v>1016</v>
      </c>
      <c r="D20" s="3" t="s">
        <v>671</v>
      </c>
      <c r="E20" s="5">
        <v>491978</v>
      </c>
      <c r="F20" s="8">
        <v>1286.77</v>
      </c>
      <c r="G20" s="12">
        <v>3.5400000000000001E-2</v>
      </c>
    </row>
    <row r="21" spans="1:11" ht="15.75" x14ac:dyDescent="0.3">
      <c r="A21" s="3">
        <v>14</v>
      </c>
      <c r="B21" s="3" t="s">
        <v>822</v>
      </c>
      <c r="C21" s="3" t="s">
        <v>823</v>
      </c>
      <c r="D21" s="3" t="s">
        <v>676</v>
      </c>
      <c r="E21" s="5">
        <v>583695</v>
      </c>
      <c r="F21" s="8">
        <v>1256.99</v>
      </c>
      <c r="G21" s="12">
        <v>3.4599999999999999E-2</v>
      </c>
    </row>
    <row r="22" spans="1:11" ht="15.75" x14ac:dyDescent="0.3">
      <c r="A22" s="3">
        <v>15</v>
      </c>
      <c r="B22" s="3" t="s">
        <v>1017</v>
      </c>
      <c r="C22" s="3" t="s">
        <v>1018</v>
      </c>
      <c r="D22" s="3" t="s">
        <v>671</v>
      </c>
      <c r="E22" s="5">
        <v>2500815</v>
      </c>
      <c r="F22" s="8">
        <v>984.07</v>
      </c>
      <c r="G22" s="12">
        <v>2.7099999999999999E-2</v>
      </c>
    </row>
    <row r="23" spans="1:11" ht="15.75" x14ac:dyDescent="0.3">
      <c r="A23" s="3">
        <v>16</v>
      </c>
      <c r="B23" s="3" t="s">
        <v>1019</v>
      </c>
      <c r="C23" s="3" t="s">
        <v>1020</v>
      </c>
      <c r="D23" s="3" t="s">
        <v>628</v>
      </c>
      <c r="E23" s="5">
        <v>41033</v>
      </c>
      <c r="F23" s="8">
        <v>428.24</v>
      </c>
      <c r="G23" s="12">
        <v>1.18E-2</v>
      </c>
    </row>
    <row r="24" spans="1:11" ht="15.75" x14ac:dyDescent="0.3">
      <c r="A24" s="3">
        <v>17</v>
      </c>
      <c r="B24" s="3" t="s">
        <v>1021</v>
      </c>
      <c r="C24" s="3" t="s">
        <v>1022</v>
      </c>
      <c r="D24" s="3" t="s">
        <v>1023</v>
      </c>
      <c r="E24" s="5">
        <v>1020402</v>
      </c>
      <c r="F24" s="8">
        <v>174.49</v>
      </c>
      <c r="G24" s="12">
        <v>4.7999999999999996E-3</v>
      </c>
    </row>
    <row r="25" spans="1:11" ht="15.75" x14ac:dyDescent="0.3">
      <c r="A25" s="3">
        <v>18</v>
      </c>
      <c r="B25" s="3" t="s">
        <v>956</v>
      </c>
      <c r="C25" s="3" t="s">
        <v>957</v>
      </c>
      <c r="D25" s="3" t="s">
        <v>448</v>
      </c>
      <c r="E25" s="5">
        <v>259782</v>
      </c>
      <c r="F25" s="8">
        <v>160.55000000000001</v>
      </c>
      <c r="G25" s="12">
        <v>4.4000000000000003E-3</v>
      </c>
    </row>
    <row r="26" spans="1:11" ht="15.75" x14ac:dyDescent="0.3">
      <c r="A26" s="10"/>
      <c r="B26" s="10" t="s">
        <v>20</v>
      </c>
      <c r="C26" s="10"/>
      <c r="D26" s="10"/>
      <c r="E26" s="10"/>
      <c r="F26" s="11">
        <v>33068.5</v>
      </c>
      <c r="G26" s="14">
        <v>0.91050000000000009</v>
      </c>
    </row>
    <row r="28" spans="1:11" ht="15.75" x14ac:dyDescent="0.3">
      <c r="B28" s="2" t="s">
        <v>21</v>
      </c>
    </row>
    <row r="29" spans="1:11" ht="15.75" x14ac:dyDescent="0.3">
      <c r="A29" s="3">
        <v>19</v>
      </c>
      <c r="B29" s="2" t="s">
        <v>137</v>
      </c>
      <c r="F29" s="8">
        <v>814.89</v>
      </c>
      <c r="G29" s="12">
        <v>2.2400000000000003E-2</v>
      </c>
      <c r="H29" s="1">
        <v>43801</v>
      </c>
    </row>
    <row r="30" spans="1:11" ht="15.75" x14ac:dyDescent="0.3">
      <c r="A30" s="10"/>
      <c r="B30" s="10" t="s">
        <v>20</v>
      </c>
      <c r="C30" s="10"/>
      <c r="D30" s="10"/>
      <c r="E30" s="10"/>
      <c r="F30" s="11">
        <v>814.89</v>
      </c>
      <c r="G30" s="14">
        <v>2.2400000000000003E-2</v>
      </c>
    </row>
    <row r="32" spans="1:11" ht="15.75" x14ac:dyDescent="0.3">
      <c r="B32" s="2" t="s">
        <v>898</v>
      </c>
    </row>
    <row r="33" spans="1:7" ht="15.75" x14ac:dyDescent="0.3">
      <c r="B33" s="2" t="s">
        <v>899</v>
      </c>
    </row>
    <row r="34" spans="1:7" ht="15.75" x14ac:dyDescent="0.3">
      <c r="A34" s="3">
        <v>20</v>
      </c>
      <c r="B34" s="3" t="s">
        <v>1024</v>
      </c>
      <c r="C34" s="3" t="s">
        <v>1025</v>
      </c>
      <c r="E34" s="5">
        <v>333896.10000000003</v>
      </c>
      <c r="F34" s="8">
        <v>2682.28</v>
      </c>
      <c r="G34" s="12">
        <v>7.3899999999999993E-2</v>
      </c>
    </row>
    <row r="35" spans="1:7" ht="15.75" x14ac:dyDescent="0.3">
      <c r="A35" s="10"/>
      <c r="B35" s="10" t="s">
        <v>20</v>
      </c>
      <c r="C35" s="10"/>
      <c r="D35" s="10"/>
      <c r="E35" s="10"/>
      <c r="F35" s="11">
        <v>2682.28</v>
      </c>
      <c r="G35" s="14">
        <v>7.3899999999999993E-2</v>
      </c>
    </row>
    <row r="37" spans="1:7" ht="15.75" x14ac:dyDescent="0.3">
      <c r="B37" s="2" t="s">
        <v>138</v>
      </c>
    </row>
    <row r="38" spans="1:7" ht="15.75" x14ac:dyDescent="0.3">
      <c r="A38" s="3"/>
      <c r="B38" s="3" t="s">
        <v>139</v>
      </c>
      <c r="C38" s="3"/>
      <c r="D38" s="5"/>
      <c r="F38" s="8">
        <v>-248.44</v>
      </c>
      <c r="G38" s="12">
        <v>-6.8000000000000005E-3</v>
      </c>
    </row>
    <row r="39" spans="1:7" ht="15.75" x14ac:dyDescent="0.3">
      <c r="A39" s="10"/>
      <c r="B39" s="10" t="s">
        <v>20</v>
      </c>
      <c r="C39" s="10"/>
      <c r="D39" s="10"/>
      <c r="E39" s="10"/>
      <c r="F39" s="11">
        <v>-248.44</v>
      </c>
      <c r="G39" s="14">
        <v>-6.8000000000000005E-3</v>
      </c>
    </row>
    <row r="41" spans="1:7" ht="15.75" x14ac:dyDescent="0.3">
      <c r="A41" s="7"/>
      <c r="B41" s="7" t="s">
        <v>141</v>
      </c>
      <c r="C41" s="7"/>
      <c r="D41" s="7"/>
      <c r="E41" s="7"/>
      <c r="F41" s="9">
        <v>36317.230000000003</v>
      </c>
      <c r="G41" s="13">
        <v>1.0000000000000002</v>
      </c>
    </row>
    <row r="42" spans="1:7" ht="15.75" x14ac:dyDescent="0.3">
      <c r="A42" s="3" t="s">
        <v>142</v>
      </c>
    </row>
    <row r="43" spans="1:7" ht="15.75" x14ac:dyDescent="0.3">
      <c r="A43" s="4">
        <v>1</v>
      </c>
      <c r="B43" s="4" t="s">
        <v>143</v>
      </c>
    </row>
    <row r="44" spans="1:7" ht="15.75" x14ac:dyDescent="0.3">
      <c r="A44" s="4">
        <v>2</v>
      </c>
      <c r="B44" s="4" t="s">
        <v>902</v>
      </c>
    </row>
    <row r="45" spans="1:7" ht="15.75" x14ac:dyDescent="0.3">
      <c r="A45" s="4">
        <v>3</v>
      </c>
      <c r="B45" s="4" t="s">
        <v>145</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RowHeight="15" x14ac:dyDescent="0.25"/>
  <cols>
    <col min="1" max="1" width="7.140625" bestFit="1" customWidth="1"/>
    <col min="2" max="2" width="64.85546875" bestFit="1"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1026</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1027</v>
      </c>
      <c r="C8" s="3" t="s">
        <v>1028</v>
      </c>
      <c r="E8" s="5">
        <v>87765.87</v>
      </c>
      <c r="F8" s="8">
        <v>1086.53</v>
      </c>
      <c r="G8" s="12">
        <v>0.64760000000000006</v>
      </c>
    </row>
    <row r="9" spans="1:9" ht="15.75" x14ac:dyDescent="0.3">
      <c r="A9" s="3">
        <v>2</v>
      </c>
      <c r="B9" s="3" t="s">
        <v>1024</v>
      </c>
      <c r="C9" s="3" t="s">
        <v>1025</v>
      </c>
      <c r="E9" s="5">
        <v>65754</v>
      </c>
      <c r="F9" s="8">
        <v>528.22</v>
      </c>
      <c r="G9" s="12">
        <v>0.31480000000000002</v>
      </c>
    </row>
    <row r="10" spans="1:9" ht="15.75" x14ac:dyDescent="0.3">
      <c r="A10" s="10"/>
      <c r="B10" s="10" t="s">
        <v>20</v>
      </c>
      <c r="C10" s="10"/>
      <c r="D10" s="10"/>
      <c r="E10" s="10"/>
      <c r="F10" s="11">
        <v>1614.75</v>
      </c>
      <c r="G10" s="14">
        <v>0.96240000000000014</v>
      </c>
    </row>
    <row r="12" spans="1:9" ht="15.75" x14ac:dyDescent="0.3">
      <c r="B12" s="2" t="s">
        <v>21</v>
      </c>
    </row>
    <row r="13" spans="1:9" ht="15.75" x14ac:dyDescent="0.3">
      <c r="A13" s="3">
        <v>3</v>
      </c>
      <c r="B13" s="2" t="s">
        <v>137</v>
      </c>
      <c r="F13" s="8">
        <v>31</v>
      </c>
      <c r="G13" s="12">
        <v>1.8500000000000003E-2</v>
      </c>
      <c r="H13" s="1">
        <v>43801</v>
      </c>
    </row>
    <row r="14" spans="1:9" ht="15.75" x14ac:dyDescent="0.3">
      <c r="A14" s="10"/>
      <c r="B14" s="10" t="s">
        <v>20</v>
      </c>
      <c r="C14" s="10"/>
      <c r="D14" s="10"/>
      <c r="E14" s="10"/>
      <c r="F14" s="11">
        <v>31</v>
      </c>
      <c r="G14" s="14">
        <v>1.8500000000000003E-2</v>
      </c>
    </row>
    <row r="16" spans="1:9" ht="15.75" x14ac:dyDescent="0.3">
      <c r="B16" s="2" t="s">
        <v>138</v>
      </c>
    </row>
    <row r="17" spans="1:7" ht="15.75" x14ac:dyDescent="0.3">
      <c r="A17" s="3"/>
      <c r="B17" s="3" t="s">
        <v>139</v>
      </c>
      <c r="C17" s="3"/>
      <c r="D17" s="5"/>
      <c r="F17" s="8">
        <v>32.049999999999997</v>
      </c>
      <c r="G17" s="12">
        <v>1.9099999999999999E-2</v>
      </c>
    </row>
    <row r="18" spans="1:7" ht="15.75" x14ac:dyDescent="0.3">
      <c r="A18" s="10"/>
      <c r="B18" s="10" t="s">
        <v>20</v>
      </c>
      <c r="C18" s="10"/>
      <c r="D18" s="10"/>
      <c r="E18" s="10"/>
      <c r="F18" s="11">
        <v>32.049999999999997</v>
      </c>
      <c r="G18" s="14">
        <v>1.9099999999999999E-2</v>
      </c>
    </row>
    <row r="20" spans="1:7" ht="15.75" x14ac:dyDescent="0.3">
      <c r="A20" s="7"/>
      <c r="B20" s="7" t="s">
        <v>141</v>
      </c>
      <c r="C20" s="7"/>
      <c r="D20" s="7"/>
      <c r="E20" s="7"/>
      <c r="F20" s="9">
        <v>1677.8</v>
      </c>
      <c r="G20" s="13">
        <v>1</v>
      </c>
    </row>
    <row r="21" spans="1:7" ht="15.75" x14ac:dyDescent="0.3">
      <c r="A21" s="3" t="s">
        <v>142</v>
      </c>
    </row>
    <row r="22" spans="1:7" ht="15.75" x14ac:dyDescent="0.3">
      <c r="A22" s="4">
        <v>1</v>
      </c>
      <c r="B22" s="4" t="s">
        <v>143</v>
      </c>
    </row>
    <row r="23" spans="1:7" ht="15.75" x14ac:dyDescent="0.3">
      <c r="A23" s="4">
        <v>2</v>
      </c>
      <c r="B23" s="4" t="s">
        <v>902</v>
      </c>
    </row>
    <row r="24" spans="1:7" ht="15.75" x14ac:dyDescent="0.3">
      <c r="A24" s="4">
        <v>3</v>
      </c>
      <c r="B24" s="4" t="s">
        <v>145</v>
      </c>
    </row>
    <row r="26" spans="1:7" ht="15.75" x14ac:dyDescent="0.3">
      <c r="A26" s="18"/>
      <c r="B26" s="19" t="s">
        <v>1365</v>
      </c>
      <c r="C26" s="18"/>
      <c r="D26" s="18"/>
      <c r="E26" s="18"/>
      <c r="F26" s="18"/>
    </row>
    <row r="27" spans="1:7" x14ac:dyDescent="0.25">
      <c r="A27" s="18"/>
      <c r="B27" s="86" t="s">
        <v>1416</v>
      </c>
      <c r="C27" s="86"/>
      <c r="D27" s="86"/>
      <c r="E27" s="86"/>
      <c r="F27" s="20" t="s">
        <v>8</v>
      </c>
    </row>
    <row r="28" spans="1:7" x14ac:dyDescent="0.25">
      <c r="A28" s="18"/>
      <c r="B28" s="21" t="s">
        <v>1027</v>
      </c>
      <c r="C28" s="22"/>
      <c r="D28" s="22"/>
      <c r="E28" s="22"/>
      <c r="F28" s="23">
        <v>0.64650000000000007</v>
      </c>
    </row>
    <row r="29" spans="1:7" x14ac:dyDescent="0.25">
      <c r="A29" s="18"/>
      <c r="B29" s="21" t="s">
        <v>1024</v>
      </c>
      <c r="C29" s="22"/>
      <c r="D29" s="22"/>
      <c r="E29" s="22"/>
      <c r="F29" s="23">
        <v>0.31469999999999998</v>
      </c>
    </row>
    <row r="30" spans="1:7" x14ac:dyDescent="0.25">
      <c r="A30" s="18"/>
      <c r="B30" s="21" t="s">
        <v>137</v>
      </c>
      <c r="C30" s="22"/>
      <c r="D30" s="22"/>
      <c r="E30" s="22"/>
      <c r="F30" s="23">
        <v>2.41E-2</v>
      </c>
    </row>
    <row r="31" spans="1:7" x14ac:dyDescent="0.25">
      <c r="A31" s="18"/>
      <c r="B31" s="21" t="s">
        <v>139</v>
      </c>
      <c r="C31" s="22"/>
      <c r="D31" s="22"/>
      <c r="E31" s="22"/>
      <c r="F31" s="23">
        <v>1.47E-2</v>
      </c>
    </row>
    <row r="32" spans="1:7" x14ac:dyDescent="0.25">
      <c r="A32" s="18"/>
      <c r="B32" s="24" t="s">
        <v>1367</v>
      </c>
      <c r="C32" s="22"/>
      <c r="D32" s="22"/>
      <c r="E32" s="22"/>
      <c r="F32" s="25">
        <v>1</v>
      </c>
    </row>
    <row r="33" spans="1:6" x14ac:dyDescent="0.25">
      <c r="A33" s="18"/>
      <c r="B33" s="18"/>
      <c r="C33" s="18"/>
      <c r="D33" s="18"/>
      <c r="E33" s="18"/>
      <c r="F33" s="18"/>
    </row>
    <row r="34" spans="1:6" x14ac:dyDescent="0.25">
      <c r="A34" s="18"/>
      <c r="B34" s="86" t="s">
        <v>1417</v>
      </c>
      <c r="C34" s="86"/>
      <c r="D34" s="86"/>
      <c r="E34" s="86"/>
      <c r="F34" s="86"/>
    </row>
    <row r="35" spans="1:6" x14ac:dyDescent="0.25">
      <c r="A35" s="18"/>
      <c r="B35" s="86" t="s">
        <v>1369</v>
      </c>
      <c r="C35" s="86"/>
      <c r="D35" s="86"/>
      <c r="E35" s="86"/>
      <c r="F35" s="86"/>
    </row>
    <row r="36" spans="1:6" x14ac:dyDescent="0.25">
      <c r="A36" s="18"/>
      <c r="B36" s="86" t="s">
        <v>1370</v>
      </c>
      <c r="C36" s="86"/>
      <c r="D36" s="86"/>
      <c r="E36" s="86"/>
      <c r="F36" s="20" t="s">
        <v>8</v>
      </c>
    </row>
    <row r="37" spans="1:6" x14ac:dyDescent="0.25">
      <c r="A37" s="18"/>
      <c r="B37" s="26" t="s">
        <v>1418</v>
      </c>
      <c r="C37" s="22"/>
      <c r="D37" s="22"/>
      <c r="E37" s="22"/>
      <c r="F37" s="27">
        <v>9.9976784221776319E-2</v>
      </c>
    </row>
    <row r="38" spans="1:6" x14ac:dyDescent="0.25">
      <c r="A38" s="18"/>
      <c r="B38" s="26" t="s">
        <v>1419</v>
      </c>
      <c r="C38" s="22"/>
      <c r="D38" s="22"/>
      <c r="E38" s="22"/>
      <c r="F38" s="27">
        <v>9.8519871234200973E-2</v>
      </c>
    </row>
    <row r="39" spans="1:6" x14ac:dyDescent="0.25">
      <c r="A39" s="18"/>
      <c r="B39" s="26" t="s">
        <v>1420</v>
      </c>
      <c r="C39" s="22"/>
      <c r="D39" s="22"/>
      <c r="E39" s="22"/>
      <c r="F39" s="27">
        <v>7.4129895437257468E-2</v>
      </c>
    </row>
    <row r="40" spans="1:6" x14ac:dyDescent="0.25">
      <c r="A40" s="18"/>
      <c r="B40" s="26" t="s">
        <v>1421</v>
      </c>
      <c r="C40" s="22"/>
      <c r="D40" s="22"/>
      <c r="E40" s="22"/>
      <c r="F40" s="27">
        <v>6.0562732109616053E-2</v>
      </c>
    </row>
    <row r="41" spans="1:6" x14ac:dyDescent="0.25">
      <c r="A41" s="18"/>
      <c r="B41" s="26" t="s">
        <v>1422</v>
      </c>
      <c r="C41" s="22"/>
      <c r="D41" s="22"/>
      <c r="E41" s="22"/>
      <c r="F41" s="27">
        <v>4.9171345165584801E-2</v>
      </c>
    </row>
    <row r="42" spans="1:6" x14ac:dyDescent="0.25">
      <c r="A42" s="18"/>
      <c r="B42" s="26" t="s">
        <v>1423</v>
      </c>
      <c r="C42" s="22"/>
      <c r="D42" s="22"/>
      <c r="E42" s="22"/>
      <c r="F42" s="27">
        <v>4.7404660214179467E-2</v>
      </c>
    </row>
    <row r="43" spans="1:6" x14ac:dyDescent="0.25">
      <c r="A43" s="18"/>
      <c r="B43" s="26" t="s">
        <v>1424</v>
      </c>
      <c r="C43" s="22"/>
      <c r="D43" s="22"/>
      <c r="E43" s="22"/>
      <c r="F43" s="27">
        <v>4.5127642531565162E-2</v>
      </c>
    </row>
    <row r="44" spans="1:6" x14ac:dyDescent="0.25">
      <c r="A44" s="18"/>
      <c r="B44" s="26" t="s">
        <v>1425</v>
      </c>
      <c r="C44" s="26"/>
      <c r="D44" s="22"/>
      <c r="E44" s="22"/>
      <c r="F44" s="27">
        <v>4.4350652188075296E-2</v>
      </c>
    </row>
    <row r="45" spans="1:6" x14ac:dyDescent="0.25">
      <c r="A45" s="18"/>
      <c r="B45" s="26" t="s">
        <v>1426</v>
      </c>
      <c r="C45" s="22"/>
      <c r="D45" s="22"/>
      <c r="E45" s="22"/>
      <c r="F45" s="27">
        <v>4.2384796866387887E-2</v>
      </c>
    </row>
    <row r="46" spans="1:6" x14ac:dyDescent="0.25">
      <c r="A46" s="18"/>
      <c r="B46" s="26" t="s">
        <v>1427</v>
      </c>
      <c r="C46" s="22"/>
      <c r="D46" s="22"/>
      <c r="E46" s="22"/>
      <c r="F46" s="27">
        <v>4.0926882825013576E-2</v>
      </c>
    </row>
    <row r="47" spans="1:6" x14ac:dyDescent="0.25">
      <c r="A47" s="18"/>
      <c r="B47" s="26" t="s">
        <v>1381</v>
      </c>
      <c r="C47" s="22"/>
      <c r="D47" s="22"/>
      <c r="E47" s="22"/>
      <c r="F47" s="27">
        <v>0.37979684496963351</v>
      </c>
    </row>
    <row r="48" spans="1:6" x14ac:dyDescent="0.25">
      <c r="A48" s="18"/>
      <c r="B48" s="26" t="s">
        <v>1382</v>
      </c>
      <c r="C48" s="22"/>
      <c r="D48" s="22"/>
      <c r="E48" s="22"/>
      <c r="F48" s="27">
        <v>1.7647892236709595E-2</v>
      </c>
    </row>
    <row r="49" spans="1:6" x14ac:dyDescent="0.25">
      <c r="A49" s="18"/>
      <c r="B49" s="28" t="s">
        <v>1367</v>
      </c>
      <c r="C49" s="22"/>
      <c r="D49" s="22"/>
      <c r="E49" s="22"/>
      <c r="F49" s="29">
        <v>1</v>
      </c>
    </row>
    <row r="50" spans="1:6" x14ac:dyDescent="0.25">
      <c r="A50" s="30"/>
      <c r="B50" s="30"/>
      <c r="C50" s="30"/>
      <c r="D50" s="30"/>
      <c r="E50" s="30"/>
      <c r="F50" s="30"/>
    </row>
    <row r="51" spans="1:6" x14ac:dyDescent="0.25">
      <c r="A51" s="18"/>
      <c r="B51" s="86" t="s">
        <v>1383</v>
      </c>
      <c r="C51" s="86"/>
      <c r="D51" s="86"/>
      <c r="E51" s="86"/>
      <c r="F51" s="86"/>
    </row>
    <row r="52" spans="1:6" x14ac:dyDescent="0.25">
      <c r="A52" s="18"/>
      <c r="B52" s="26" t="s">
        <v>1428</v>
      </c>
      <c r="C52" s="22"/>
      <c r="D52" s="22"/>
      <c r="E52" s="22"/>
      <c r="F52" s="27">
        <v>0.48853528499603299</v>
      </c>
    </row>
    <row r="53" spans="1:6" x14ac:dyDescent="0.25">
      <c r="A53" s="18"/>
      <c r="B53" s="26" t="s">
        <v>1429</v>
      </c>
      <c r="C53" s="22"/>
      <c r="D53" s="22"/>
      <c r="E53" s="22"/>
      <c r="F53" s="27">
        <v>0.27430647611617998</v>
      </c>
    </row>
    <row r="54" spans="1:6" x14ac:dyDescent="0.25">
      <c r="A54" s="18"/>
      <c r="B54" s="26" t="s">
        <v>1430</v>
      </c>
      <c r="C54" s="22"/>
      <c r="D54" s="22"/>
      <c r="E54" s="22"/>
      <c r="F54" s="27">
        <v>8.2682937383651706E-2</v>
      </c>
    </row>
    <row r="55" spans="1:6" x14ac:dyDescent="0.25">
      <c r="A55" s="18"/>
      <c r="B55" s="26" t="s">
        <v>1431</v>
      </c>
      <c r="C55" s="22"/>
      <c r="D55" s="22"/>
      <c r="E55" s="22"/>
      <c r="F55" s="27">
        <v>2.9475575206166699E-2</v>
      </c>
    </row>
    <row r="56" spans="1:6" x14ac:dyDescent="0.25">
      <c r="A56" s="18"/>
      <c r="B56" s="26" t="s">
        <v>1432</v>
      </c>
      <c r="C56" s="22"/>
      <c r="D56" s="22"/>
      <c r="E56" s="22"/>
      <c r="F56" s="27">
        <v>0.107351817190647</v>
      </c>
    </row>
    <row r="57" spans="1:6" x14ac:dyDescent="0.25">
      <c r="A57" s="18"/>
      <c r="B57" s="28" t="s">
        <v>1367</v>
      </c>
      <c r="C57" s="22"/>
      <c r="D57" s="22"/>
      <c r="E57" s="22"/>
      <c r="F57" s="29">
        <v>0.98235209089267839</v>
      </c>
    </row>
    <row r="58" spans="1:6" x14ac:dyDescent="0.25">
      <c r="A58" s="30"/>
      <c r="B58" s="37"/>
      <c r="C58" s="30"/>
      <c r="D58" s="30"/>
      <c r="E58" s="30"/>
      <c r="F58" s="32"/>
    </row>
    <row r="59" spans="1:6" x14ac:dyDescent="0.25">
      <c r="A59" s="18"/>
      <c r="B59" s="86" t="s">
        <v>1395</v>
      </c>
      <c r="C59" s="86"/>
      <c r="D59" s="86"/>
      <c r="E59" s="86"/>
      <c r="F59" s="86"/>
    </row>
    <row r="60" spans="1:6" x14ac:dyDescent="0.25">
      <c r="A60" s="18"/>
      <c r="B60" s="26" t="s">
        <v>1396</v>
      </c>
      <c r="C60" s="22"/>
      <c r="D60" s="22"/>
      <c r="E60" s="22"/>
      <c r="F60" s="27">
        <v>0.92985072335558483</v>
      </c>
    </row>
    <row r="61" spans="1:6" x14ac:dyDescent="0.25">
      <c r="A61" s="18"/>
      <c r="B61" s="26" t="s">
        <v>1397</v>
      </c>
      <c r="C61" s="22"/>
      <c r="D61" s="22"/>
      <c r="E61" s="22"/>
      <c r="F61" s="27">
        <v>7.0149203097189347E-2</v>
      </c>
    </row>
    <row r="62" spans="1:6" x14ac:dyDescent="0.25">
      <c r="A62" s="18"/>
      <c r="B62" s="26" t="s">
        <v>1398</v>
      </c>
      <c r="C62" s="22"/>
      <c r="D62" s="22"/>
      <c r="E62" s="22"/>
      <c r="F62" s="27">
        <v>0</v>
      </c>
    </row>
    <row r="63" spans="1:6" x14ac:dyDescent="0.25">
      <c r="A63" s="18"/>
      <c r="B63" s="28" t="s">
        <v>1367</v>
      </c>
      <c r="C63" s="22"/>
      <c r="D63" s="22"/>
      <c r="E63" s="22"/>
      <c r="F63" s="39">
        <v>0.99999992645277413</v>
      </c>
    </row>
    <row r="64" spans="1:6" x14ac:dyDescent="0.25">
      <c r="A64" s="18"/>
      <c r="B64" s="18"/>
      <c r="C64" s="18"/>
      <c r="D64" s="18"/>
      <c r="E64" s="18"/>
      <c r="F64" s="18"/>
    </row>
    <row r="65" spans="1:6" x14ac:dyDescent="0.25">
      <c r="A65" s="18"/>
      <c r="B65" s="86" t="s">
        <v>1433</v>
      </c>
      <c r="C65" s="86"/>
      <c r="D65" s="86"/>
      <c r="E65" s="86"/>
      <c r="F65" s="86"/>
    </row>
    <row r="66" spans="1:6" x14ac:dyDescent="0.25">
      <c r="A66" s="18"/>
      <c r="B66" s="86" t="s">
        <v>1369</v>
      </c>
      <c r="C66" s="86"/>
      <c r="D66" s="86"/>
      <c r="E66" s="86"/>
      <c r="F66" s="86"/>
    </row>
    <row r="67" spans="1:6" x14ac:dyDescent="0.25">
      <c r="A67" s="18"/>
      <c r="B67" s="86" t="s">
        <v>1370</v>
      </c>
      <c r="C67" s="86"/>
      <c r="D67" s="86"/>
      <c r="E67" s="86"/>
      <c r="F67" s="20" t="s">
        <v>8</v>
      </c>
    </row>
    <row r="68" spans="1:6" x14ac:dyDescent="0.25">
      <c r="A68" s="18"/>
      <c r="B68" s="26" t="s">
        <v>1434</v>
      </c>
      <c r="C68" s="22"/>
      <c r="D68" s="22"/>
      <c r="E68" s="22"/>
      <c r="F68" s="27">
        <v>6.5542915116233183E-2</v>
      </c>
    </row>
    <row r="69" spans="1:6" x14ac:dyDescent="0.25">
      <c r="A69" s="18"/>
      <c r="B69" s="26" t="s">
        <v>1435</v>
      </c>
      <c r="C69" s="22"/>
      <c r="D69" s="22"/>
      <c r="E69" s="22"/>
      <c r="F69" s="27">
        <v>5.2922269768751626E-2</v>
      </c>
    </row>
    <row r="70" spans="1:6" x14ac:dyDescent="0.25">
      <c r="A70" s="18"/>
      <c r="B70" s="26" t="s">
        <v>1436</v>
      </c>
      <c r="C70" s="22"/>
      <c r="D70" s="22"/>
      <c r="E70" s="22"/>
      <c r="F70" s="27">
        <v>5.2143383169720219E-2</v>
      </c>
    </row>
    <row r="71" spans="1:6" x14ac:dyDescent="0.25">
      <c r="A71" s="18"/>
      <c r="B71" s="26" t="s">
        <v>1437</v>
      </c>
      <c r="C71" s="26"/>
      <c r="D71" s="22"/>
      <c r="E71" s="22"/>
      <c r="F71" s="27">
        <v>4.4247518640335853E-2</v>
      </c>
    </row>
    <row r="72" spans="1:6" x14ac:dyDescent="0.25">
      <c r="A72" s="18"/>
      <c r="B72" s="26" t="s">
        <v>1438</v>
      </c>
      <c r="C72" s="22"/>
      <c r="D72" s="22"/>
      <c r="E72" s="22"/>
      <c r="F72" s="27">
        <v>4.1098831014724536E-2</v>
      </c>
    </row>
    <row r="73" spans="1:6" x14ac:dyDescent="0.25">
      <c r="A73" s="18"/>
      <c r="B73" s="26" t="s">
        <v>1439</v>
      </c>
      <c r="C73" s="22"/>
      <c r="D73" s="22"/>
      <c r="E73" s="22"/>
      <c r="F73" s="27">
        <v>3.4212644939400315E-2</v>
      </c>
    </row>
    <row r="74" spans="1:6" x14ac:dyDescent="0.25">
      <c r="A74" s="18"/>
      <c r="B74" s="26" t="s">
        <v>1440</v>
      </c>
      <c r="C74" s="22"/>
      <c r="D74" s="22"/>
      <c r="E74" s="22"/>
      <c r="F74" s="27">
        <v>3.3890030780006089E-2</v>
      </c>
    </row>
    <row r="75" spans="1:6" x14ac:dyDescent="0.25">
      <c r="A75" s="18"/>
      <c r="B75" s="26" t="s">
        <v>1441</v>
      </c>
      <c r="C75" s="22"/>
      <c r="D75" s="22"/>
      <c r="E75" s="22"/>
      <c r="F75" s="27">
        <v>3.3804687219111111E-2</v>
      </c>
    </row>
    <row r="76" spans="1:6" x14ac:dyDescent="0.25">
      <c r="A76" s="18"/>
      <c r="B76" s="26" t="s">
        <v>1442</v>
      </c>
      <c r="C76" s="22"/>
      <c r="D76" s="22"/>
      <c r="E76" s="22"/>
      <c r="F76" s="27">
        <v>3.1543477655253858E-2</v>
      </c>
    </row>
    <row r="77" spans="1:6" x14ac:dyDescent="0.25">
      <c r="A77" s="18"/>
      <c r="B77" s="26" t="s">
        <v>1443</v>
      </c>
      <c r="C77" s="22"/>
      <c r="D77" s="22"/>
      <c r="E77" s="22"/>
      <c r="F77" s="27">
        <v>3.0305389869536972E-2</v>
      </c>
    </row>
    <row r="78" spans="1:6" x14ac:dyDescent="0.25">
      <c r="A78" s="18"/>
      <c r="B78" s="26" t="s">
        <v>1381</v>
      </c>
      <c r="C78" s="22"/>
      <c r="D78" s="22"/>
      <c r="E78" s="22"/>
      <c r="F78" s="27">
        <v>0.54105829653098203</v>
      </c>
    </row>
    <row r="79" spans="1:6" x14ac:dyDescent="0.25">
      <c r="A79" s="18"/>
      <c r="B79" s="26" t="s">
        <v>1382</v>
      </c>
      <c r="C79" s="22"/>
      <c r="D79" s="22"/>
      <c r="E79" s="22"/>
      <c r="F79" s="27">
        <v>3.9230555295944214E-2</v>
      </c>
    </row>
    <row r="80" spans="1:6" x14ac:dyDescent="0.25">
      <c r="A80" s="18"/>
      <c r="B80" s="28" t="s">
        <v>1367</v>
      </c>
      <c r="C80" s="22"/>
      <c r="D80" s="22"/>
      <c r="E80" s="22"/>
      <c r="F80" s="29">
        <v>1</v>
      </c>
    </row>
    <row r="81" spans="1:6" x14ac:dyDescent="0.25">
      <c r="A81" s="30"/>
      <c r="B81" s="30"/>
      <c r="C81" s="30"/>
      <c r="D81" s="30"/>
      <c r="E81" s="30"/>
      <c r="F81" s="30"/>
    </row>
    <row r="82" spans="1:6" x14ac:dyDescent="0.25">
      <c r="A82" s="18"/>
      <c r="B82" s="86" t="s">
        <v>1383</v>
      </c>
      <c r="C82" s="86"/>
      <c r="D82" s="86"/>
      <c r="E82" s="86"/>
      <c r="F82" s="86"/>
    </row>
    <row r="83" spans="1:6" x14ac:dyDescent="0.25">
      <c r="A83" s="18"/>
      <c r="B83" s="26" t="s">
        <v>1444</v>
      </c>
      <c r="C83" s="22"/>
      <c r="D83" s="22"/>
      <c r="E83" s="22"/>
      <c r="F83" s="27">
        <v>0.23474171575845501</v>
      </c>
    </row>
    <row r="84" spans="1:6" x14ac:dyDescent="0.25">
      <c r="A84" s="18"/>
      <c r="B84" s="26" t="s">
        <v>1445</v>
      </c>
      <c r="C84" s="22"/>
      <c r="D84" s="22"/>
      <c r="E84" s="22"/>
      <c r="F84" s="27">
        <v>0.225734412097538</v>
      </c>
    </row>
    <row r="85" spans="1:6" x14ac:dyDescent="0.25">
      <c r="A85" s="18"/>
      <c r="B85" s="26" t="s">
        <v>1446</v>
      </c>
      <c r="C85" s="22"/>
      <c r="D85" s="22"/>
      <c r="E85" s="22"/>
      <c r="F85" s="27">
        <v>0.17193879294200801</v>
      </c>
    </row>
    <row r="86" spans="1:6" x14ac:dyDescent="0.25">
      <c r="A86" s="18"/>
      <c r="B86" s="26" t="s">
        <v>1447</v>
      </c>
      <c r="C86" s="22"/>
      <c r="D86" s="22"/>
      <c r="E86" s="22"/>
      <c r="F86" s="27">
        <v>0.12820820679811201</v>
      </c>
    </row>
    <row r="87" spans="1:6" x14ac:dyDescent="0.25">
      <c r="A87" s="18"/>
      <c r="B87" s="26" t="s">
        <v>1448</v>
      </c>
      <c r="C87" s="22"/>
      <c r="D87" s="22"/>
      <c r="E87" s="22"/>
      <c r="F87" s="27">
        <v>0.10815821768292699</v>
      </c>
    </row>
    <row r="88" spans="1:6" x14ac:dyDescent="0.25">
      <c r="A88" s="18"/>
      <c r="B88" s="26" t="s">
        <v>1449</v>
      </c>
      <c r="C88" s="22"/>
      <c r="D88" s="22"/>
      <c r="E88" s="22"/>
      <c r="F88" s="27">
        <v>8.1739010804335696E-2</v>
      </c>
    </row>
    <row r="89" spans="1:6" x14ac:dyDescent="0.25">
      <c r="A89" s="18"/>
      <c r="B89" s="28" t="s">
        <v>1367</v>
      </c>
      <c r="C89" s="22"/>
      <c r="D89" s="22"/>
      <c r="E89" s="22"/>
      <c r="F89" s="29">
        <v>0.95052035608337571</v>
      </c>
    </row>
    <row r="90" spans="1:6" x14ac:dyDescent="0.25">
      <c r="A90" s="30"/>
      <c r="B90" s="37"/>
      <c r="C90" s="30"/>
      <c r="D90" s="30"/>
      <c r="E90" s="30"/>
      <c r="F90" s="38"/>
    </row>
    <row r="91" spans="1:6" x14ac:dyDescent="0.25">
      <c r="A91" s="18"/>
      <c r="B91" s="86" t="s">
        <v>1395</v>
      </c>
      <c r="C91" s="86"/>
      <c r="D91" s="86"/>
      <c r="E91" s="86"/>
      <c r="F91" s="86"/>
    </row>
    <row r="92" spans="1:6" x14ac:dyDescent="0.25">
      <c r="A92" s="18"/>
      <c r="B92" s="26" t="s">
        <v>1396</v>
      </c>
      <c r="C92" s="22"/>
      <c r="D92" s="22"/>
      <c r="E92" s="22"/>
      <c r="F92" s="27">
        <v>0.67351034168137414</v>
      </c>
    </row>
    <row r="93" spans="1:6" x14ac:dyDescent="0.25">
      <c r="A93" s="18"/>
      <c r="B93" s="26" t="s">
        <v>1397</v>
      </c>
      <c r="C93" s="22"/>
      <c r="D93" s="22"/>
      <c r="E93" s="22"/>
      <c r="F93" s="27">
        <v>0.32648959546636008</v>
      </c>
    </row>
    <row r="94" spans="1:6" x14ac:dyDescent="0.25">
      <c r="A94" s="18"/>
      <c r="B94" s="26" t="s">
        <v>1398</v>
      </c>
      <c r="C94" s="22"/>
      <c r="D94" s="22"/>
      <c r="E94" s="22"/>
      <c r="F94" s="27">
        <v>6.6087737656167362E-8</v>
      </c>
    </row>
    <row r="95" spans="1:6" x14ac:dyDescent="0.25">
      <c r="A95" s="18"/>
      <c r="B95" s="28" t="s">
        <v>1367</v>
      </c>
      <c r="C95" s="22"/>
      <c r="D95" s="22"/>
      <c r="E95" s="22"/>
      <c r="F95" s="39">
        <v>1.0000000032354719</v>
      </c>
    </row>
    <row r="96" spans="1:6" x14ac:dyDescent="0.25">
      <c r="A96" s="18"/>
      <c r="B96" s="18"/>
      <c r="C96" s="18"/>
      <c r="D96" s="18"/>
      <c r="E96" s="18"/>
      <c r="F96" s="18"/>
    </row>
    <row r="97" spans="1:6" ht="15.75" x14ac:dyDescent="0.3">
      <c r="A97" s="34" t="s">
        <v>142</v>
      </c>
      <c r="B97" s="17"/>
      <c r="C97" s="18"/>
      <c r="D97" s="18"/>
      <c r="E97" s="18"/>
      <c r="F97" s="18"/>
    </row>
    <row r="98" spans="1:6" ht="15.75" x14ac:dyDescent="0.3">
      <c r="A98" s="35">
        <v>1</v>
      </c>
      <c r="B98" s="35" t="s">
        <v>902</v>
      </c>
      <c r="C98" s="18"/>
      <c r="D98" s="18"/>
      <c r="E98" s="18"/>
      <c r="F98" s="18"/>
    </row>
  </sheetData>
  <mergeCells count="12">
    <mergeCell ref="B82:F82"/>
    <mergeCell ref="B91:F91"/>
    <mergeCell ref="B51:F51"/>
    <mergeCell ref="B59:F59"/>
    <mergeCell ref="B65:F65"/>
    <mergeCell ref="B66:F66"/>
    <mergeCell ref="B67:E67"/>
    <mergeCell ref="B1:F1"/>
    <mergeCell ref="B27:E27"/>
    <mergeCell ref="B34:F34"/>
    <mergeCell ref="B35:F35"/>
    <mergeCell ref="B36:E3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1029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439</v>
      </c>
      <c r="C8" s="3" t="s">
        <v>440</v>
      </c>
      <c r="D8" s="3" t="s">
        <v>441</v>
      </c>
      <c r="E8" s="5">
        <v>4230390</v>
      </c>
      <c r="F8" s="8">
        <v>21684.98</v>
      </c>
      <c r="G8" s="12">
        <v>0.1066</v>
      </c>
      <c r="J8" s="2" t="s">
        <v>146</v>
      </c>
      <c r="K8" s="2" t="s">
        <v>147</v>
      </c>
    </row>
    <row r="9" spans="1:11" ht="15.75" x14ac:dyDescent="0.3">
      <c r="A9" s="3">
        <v>2</v>
      </c>
      <c r="B9" s="3" t="s">
        <v>442</v>
      </c>
      <c r="C9" s="3" t="s">
        <v>443</v>
      </c>
      <c r="D9" s="3" t="s">
        <v>441</v>
      </c>
      <c r="E9" s="5">
        <v>1661848</v>
      </c>
      <c r="F9" s="8">
        <v>21187.73</v>
      </c>
      <c r="G9" s="12">
        <v>0.1041</v>
      </c>
      <c r="J9" t="s">
        <v>441</v>
      </c>
      <c r="K9" s="12">
        <v>0.30020000000000002</v>
      </c>
    </row>
    <row r="10" spans="1:11" ht="15.75" x14ac:dyDescent="0.3">
      <c r="A10" s="3">
        <v>3</v>
      </c>
      <c r="B10" s="3" t="s">
        <v>436</v>
      </c>
      <c r="C10" s="3" t="s">
        <v>437</v>
      </c>
      <c r="D10" s="3" t="s">
        <v>438</v>
      </c>
      <c r="E10" s="5">
        <v>345564</v>
      </c>
      <c r="F10" s="8">
        <v>14078.97</v>
      </c>
      <c r="G10" s="12">
        <v>6.9199999999999998E-2</v>
      </c>
      <c r="J10" t="s">
        <v>438</v>
      </c>
      <c r="K10" s="12">
        <v>0.16700000000000001</v>
      </c>
    </row>
    <row r="11" spans="1:11" ht="15.75" x14ac:dyDescent="0.3">
      <c r="A11" s="3">
        <v>4</v>
      </c>
      <c r="B11" s="3" t="s">
        <v>717</v>
      </c>
      <c r="C11" s="3" t="s">
        <v>718</v>
      </c>
      <c r="D11" s="3" t="s">
        <v>472</v>
      </c>
      <c r="E11" s="5">
        <v>829463</v>
      </c>
      <c r="F11" s="8">
        <v>12866.22</v>
      </c>
      <c r="G11" s="12">
        <v>6.3200000000000006E-2</v>
      </c>
      <c r="J11" t="s">
        <v>472</v>
      </c>
      <c r="K11" s="12">
        <v>7.4500000000000011E-2</v>
      </c>
    </row>
    <row r="12" spans="1:11" ht="15.75" x14ac:dyDescent="0.3">
      <c r="A12" s="3">
        <v>5</v>
      </c>
      <c r="B12" s="3" t="s">
        <v>641</v>
      </c>
      <c r="C12" s="3" t="s">
        <v>642</v>
      </c>
      <c r="D12" s="3" t="s">
        <v>643</v>
      </c>
      <c r="E12" s="5">
        <v>835005</v>
      </c>
      <c r="F12" s="8">
        <v>11110.16</v>
      </c>
      <c r="G12" s="12">
        <v>5.4600000000000003E-2</v>
      </c>
      <c r="J12" t="s">
        <v>530</v>
      </c>
      <c r="K12" s="12">
        <v>5.9700000000000003E-2</v>
      </c>
    </row>
    <row r="13" spans="1:11" ht="15.75" x14ac:dyDescent="0.3">
      <c r="A13" s="3">
        <v>6</v>
      </c>
      <c r="B13" s="3" t="s">
        <v>454</v>
      </c>
      <c r="C13" s="3" t="s">
        <v>455</v>
      </c>
      <c r="D13" s="3" t="s">
        <v>441</v>
      </c>
      <c r="E13" s="5">
        <v>1230735</v>
      </c>
      <c r="F13" s="8">
        <v>9095.75</v>
      </c>
      <c r="G13" s="12">
        <v>4.4699999999999997E-2</v>
      </c>
      <c r="J13" t="s">
        <v>458</v>
      </c>
      <c r="K13" s="12">
        <v>5.8899999999999994E-2</v>
      </c>
    </row>
    <row r="14" spans="1:11" ht="15.75" x14ac:dyDescent="0.3">
      <c r="A14" s="3">
        <v>7</v>
      </c>
      <c r="B14" s="3" t="s">
        <v>750</v>
      </c>
      <c r="C14" s="3" t="s">
        <v>751</v>
      </c>
      <c r="D14" s="3" t="s">
        <v>752</v>
      </c>
      <c r="E14" s="5">
        <v>1752923</v>
      </c>
      <c r="F14" s="8">
        <v>8324.6299999999992</v>
      </c>
      <c r="G14" s="12">
        <v>4.0899999999999999E-2</v>
      </c>
      <c r="J14" t="s">
        <v>477</v>
      </c>
      <c r="K14" s="12">
        <v>5.8099999999999999E-2</v>
      </c>
    </row>
    <row r="15" spans="1:11" ht="15.75" x14ac:dyDescent="0.3">
      <c r="A15" s="3">
        <v>8</v>
      </c>
      <c r="B15" s="3" t="s">
        <v>1030</v>
      </c>
      <c r="C15" s="3" t="s">
        <v>1031</v>
      </c>
      <c r="D15" s="3" t="s">
        <v>477</v>
      </c>
      <c r="E15" s="5">
        <v>380260</v>
      </c>
      <c r="F15" s="8">
        <v>8146.5</v>
      </c>
      <c r="G15" s="12">
        <v>0.04</v>
      </c>
      <c r="J15" t="s">
        <v>643</v>
      </c>
      <c r="K15" s="12">
        <v>5.4600000000000003E-2</v>
      </c>
    </row>
    <row r="16" spans="1:11" ht="15.75" x14ac:dyDescent="0.3">
      <c r="A16" s="3">
        <v>9</v>
      </c>
      <c r="B16" s="3" t="s">
        <v>1032</v>
      </c>
      <c r="C16" s="3" t="s">
        <v>1033</v>
      </c>
      <c r="D16" s="3" t="s">
        <v>448</v>
      </c>
      <c r="E16" s="5">
        <v>3085132</v>
      </c>
      <c r="F16" s="8">
        <v>7601.77</v>
      </c>
      <c r="G16" s="12">
        <v>3.7400000000000003E-2</v>
      </c>
      <c r="J16" t="s">
        <v>453</v>
      </c>
      <c r="K16" s="12">
        <v>4.24E-2</v>
      </c>
    </row>
    <row r="17" spans="1:11" ht="15.75" x14ac:dyDescent="0.3">
      <c r="A17" s="3">
        <v>10</v>
      </c>
      <c r="B17" s="3" t="s">
        <v>456</v>
      </c>
      <c r="C17" s="3" t="s">
        <v>457</v>
      </c>
      <c r="D17" s="3" t="s">
        <v>458</v>
      </c>
      <c r="E17" s="5">
        <v>33746</v>
      </c>
      <c r="F17" s="8">
        <v>7085.5</v>
      </c>
      <c r="G17" s="12">
        <v>3.4799999999999998E-2</v>
      </c>
      <c r="J17" t="s">
        <v>752</v>
      </c>
      <c r="K17" s="12">
        <v>4.0899999999999999E-2</v>
      </c>
    </row>
    <row r="18" spans="1:11" ht="15.75" x14ac:dyDescent="0.3">
      <c r="A18" s="3">
        <v>11</v>
      </c>
      <c r="B18" s="3" t="s">
        <v>528</v>
      </c>
      <c r="C18" s="3" t="s">
        <v>529</v>
      </c>
      <c r="D18" s="3" t="s">
        <v>530</v>
      </c>
      <c r="E18" s="5">
        <v>95431</v>
      </c>
      <c r="F18" s="8">
        <v>6914.79</v>
      </c>
      <c r="G18" s="12">
        <v>3.4000000000000002E-2</v>
      </c>
      <c r="J18" t="s">
        <v>448</v>
      </c>
      <c r="K18" s="12">
        <v>3.7400000000000003E-2</v>
      </c>
    </row>
    <row r="19" spans="1:11" ht="15.75" x14ac:dyDescent="0.3">
      <c r="A19" s="3">
        <v>12</v>
      </c>
      <c r="B19" s="3" t="s">
        <v>522</v>
      </c>
      <c r="C19" s="3" t="s">
        <v>523</v>
      </c>
      <c r="D19" s="3" t="s">
        <v>453</v>
      </c>
      <c r="E19" s="5">
        <v>981934</v>
      </c>
      <c r="F19" s="8">
        <v>6837.7</v>
      </c>
      <c r="G19" s="12">
        <v>3.3599999999999998E-2</v>
      </c>
      <c r="J19" t="s">
        <v>466</v>
      </c>
      <c r="K19" s="12">
        <v>3.5799999999999998E-2</v>
      </c>
    </row>
    <row r="20" spans="1:11" ht="15.75" x14ac:dyDescent="0.3">
      <c r="A20" s="3">
        <v>13</v>
      </c>
      <c r="B20" s="3" t="s">
        <v>727</v>
      </c>
      <c r="C20" s="3" t="s">
        <v>728</v>
      </c>
      <c r="D20" s="3" t="s">
        <v>530</v>
      </c>
      <c r="E20" s="5">
        <v>22847</v>
      </c>
      <c r="F20" s="8">
        <v>5227.71</v>
      </c>
      <c r="G20" s="12">
        <v>2.5699999999999997E-2</v>
      </c>
      <c r="J20" t="s">
        <v>671</v>
      </c>
      <c r="K20" s="12">
        <v>2.1899999999999999E-2</v>
      </c>
    </row>
    <row r="21" spans="1:11" ht="15.75" x14ac:dyDescent="0.3">
      <c r="A21" s="3">
        <v>14</v>
      </c>
      <c r="B21" s="3" t="s">
        <v>721</v>
      </c>
      <c r="C21" s="3" t="s">
        <v>722</v>
      </c>
      <c r="D21" s="3" t="s">
        <v>438</v>
      </c>
      <c r="E21" s="5">
        <v>539729</v>
      </c>
      <c r="F21" s="8">
        <v>5181.67</v>
      </c>
      <c r="G21" s="12">
        <v>2.5499999999999998E-2</v>
      </c>
      <c r="J21" t="s">
        <v>676</v>
      </c>
      <c r="K21" s="12">
        <v>1.3600000000000001E-2</v>
      </c>
    </row>
    <row r="22" spans="1:11" ht="15.75" x14ac:dyDescent="0.3">
      <c r="A22" s="3">
        <v>15</v>
      </c>
      <c r="B22" s="3" t="s">
        <v>651</v>
      </c>
      <c r="C22" s="3" t="s">
        <v>652</v>
      </c>
      <c r="D22" s="3" t="s">
        <v>441</v>
      </c>
      <c r="E22" s="5">
        <v>328007</v>
      </c>
      <c r="F22" s="8">
        <v>5146.76</v>
      </c>
      <c r="G22" s="12">
        <v>2.53E-2</v>
      </c>
      <c r="J22" t="s">
        <v>469</v>
      </c>
      <c r="K22" s="12">
        <v>1.1699999999999999E-2</v>
      </c>
    </row>
    <row r="23" spans="1:11" ht="15.75" x14ac:dyDescent="0.3">
      <c r="A23" s="3">
        <v>16</v>
      </c>
      <c r="B23" s="3" t="s">
        <v>459</v>
      </c>
      <c r="C23" s="3" t="s">
        <v>460</v>
      </c>
      <c r="D23" s="3" t="s">
        <v>458</v>
      </c>
      <c r="E23" s="5">
        <v>115266</v>
      </c>
      <c r="F23" s="8">
        <v>4909.29</v>
      </c>
      <c r="G23" s="12">
        <v>2.41E-2</v>
      </c>
      <c r="J23" t="s">
        <v>547</v>
      </c>
      <c r="K23" s="12">
        <v>8.0000000000000002E-3</v>
      </c>
    </row>
    <row r="24" spans="1:11" ht="15.75" x14ac:dyDescent="0.3">
      <c r="A24" s="3">
        <v>17</v>
      </c>
      <c r="B24" s="3" t="s">
        <v>723</v>
      </c>
      <c r="C24" s="3" t="s">
        <v>724</v>
      </c>
      <c r="D24" s="3" t="s">
        <v>438</v>
      </c>
      <c r="E24" s="5">
        <v>211098</v>
      </c>
      <c r="F24" s="8">
        <v>4849.45</v>
      </c>
      <c r="G24" s="12">
        <v>2.3799999999999998E-2</v>
      </c>
      <c r="J24" t="s">
        <v>148</v>
      </c>
      <c r="K24" s="12">
        <v>1.5299999999999869E-2</v>
      </c>
    </row>
    <row r="25" spans="1:11" ht="15.75" x14ac:dyDescent="0.3">
      <c r="A25" s="3">
        <v>18</v>
      </c>
      <c r="B25" s="3" t="s">
        <v>669</v>
      </c>
      <c r="C25" s="3" t="s">
        <v>670</v>
      </c>
      <c r="D25" s="3" t="s">
        <v>671</v>
      </c>
      <c r="E25" s="5">
        <v>1033053</v>
      </c>
      <c r="F25" s="8">
        <v>4416.3</v>
      </c>
      <c r="G25" s="12">
        <v>2.1700000000000001E-2</v>
      </c>
    </row>
    <row r="26" spans="1:11" ht="15.75" x14ac:dyDescent="0.3">
      <c r="A26" s="3">
        <v>19</v>
      </c>
      <c r="B26" s="3" t="s">
        <v>533</v>
      </c>
      <c r="C26" s="3" t="s">
        <v>534</v>
      </c>
      <c r="D26" s="3" t="s">
        <v>466</v>
      </c>
      <c r="E26" s="5">
        <v>147733</v>
      </c>
      <c r="F26" s="8">
        <v>4304.72</v>
      </c>
      <c r="G26" s="12">
        <v>2.12E-2</v>
      </c>
    </row>
    <row r="27" spans="1:11" ht="15.75" x14ac:dyDescent="0.3">
      <c r="A27" s="3">
        <v>20</v>
      </c>
      <c r="B27" s="3" t="s">
        <v>473</v>
      </c>
      <c r="C27" s="3" t="s">
        <v>474</v>
      </c>
      <c r="D27" s="3" t="s">
        <v>438</v>
      </c>
      <c r="E27" s="5">
        <v>305364</v>
      </c>
      <c r="F27" s="8">
        <v>4161.8100000000004</v>
      </c>
      <c r="G27" s="12">
        <v>2.0499999999999997E-2</v>
      </c>
    </row>
    <row r="28" spans="1:11" ht="15.75" x14ac:dyDescent="0.3">
      <c r="A28" s="3">
        <v>21</v>
      </c>
      <c r="B28" s="3" t="s">
        <v>742</v>
      </c>
      <c r="C28" s="3" t="s">
        <v>743</v>
      </c>
      <c r="D28" s="3" t="s">
        <v>441</v>
      </c>
      <c r="E28" s="5">
        <v>4468783</v>
      </c>
      <c r="F28" s="8">
        <v>3972.75</v>
      </c>
      <c r="G28" s="12">
        <v>1.95E-2</v>
      </c>
    </row>
    <row r="29" spans="1:11" ht="15.75" x14ac:dyDescent="0.3">
      <c r="A29" s="3">
        <v>22</v>
      </c>
      <c r="B29" s="3" t="s">
        <v>510</v>
      </c>
      <c r="C29" s="3" t="s">
        <v>511</v>
      </c>
      <c r="D29" s="3" t="s">
        <v>477</v>
      </c>
      <c r="E29" s="5">
        <v>551005</v>
      </c>
      <c r="F29" s="8">
        <v>3677.68</v>
      </c>
      <c r="G29" s="12">
        <v>1.8100000000000002E-2</v>
      </c>
    </row>
    <row r="30" spans="1:11" ht="15.75" x14ac:dyDescent="0.3">
      <c r="A30" s="3">
        <v>23</v>
      </c>
      <c r="B30" s="3" t="s">
        <v>495</v>
      </c>
      <c r="C30" s="3" t="s">
        <v>496</v>
      </c>
      <c r="D30" s="3" t="s">
        <v>438</v>
      </c>
      <c r="E30" s="5">
        <v>586064</v>
      </c>
      <c r="F30" s="8">
        <v>3349.36</v>
      </c>
      <c r="G30" s="12">
        <v>1.6500000000000001E-2</v>
      </c>
    </row>
    <row r="31" spans="1:11" ht="15.75" x14ac:dyDescent="0.3">
      <c r="A31" s="3">
        <v>24</v>
      </c>
      <c r="B31" s="3" t="s">
        <v>531</v>
      </c>
      <c r="C31" s="3" t="s">
        <v>532</v>
      </c>
      <c r="D31" s="3" t="s">
        <v>466</v>
      </c>
      <c r="E31" s="5">
        <v>661356</v>
      </c>
      <c r="F31" s="8">
        <v>2975.11</v>
      </c>
      <c r="G31" s="12">
        <v>1.46E-2</v>
      </c>
    </row>
    <row r="32" spans="1:11" ht="15.75" x14ac:dyDescent="0.3">
      <c r="A32" s="3">
        <v>25</v>
      </c>
      <c r="B32" s="3" t="s">
        <v>729</v>
      </c>
      <c r="C32" s="3" t="s">
        <v>730</v>
      </c>
      <c r="D32" s="3" t="s">
        <v>676</v>
      </c>
      <c r="E32" s="5">
        <v>1377653</v>
      </c>
      <c r="F32" s="8">
        <v>2757.37</v>
      </c>
      <c r="G32" s="12">
        <v>1.3600000000000001E-2</v>
      </c>
    </row>
    <row r="33" spans="1:8" ht="15.75" x14ac:dyDescent="0.3">
      <c r="A33" s="3">
        <v>26</v>
      </c>
      <c r="B33" s="3" t="s">
        <v>514</v>
      </c>
      <c r="C33" s="3" t="s">
        <v>515</v>
      </c>
      <c r="D33" s="3" t="s">
        <v>469</v>
      </c>
      <c r="E33" s="5">
        <v>869555</v>
      </c>
      <c r="F33" s="8">
        <v>2389.54</v>
      </c>
      <c r="G33" s="12">
        <v>1.1699999999999999E-2</v>
      </c>
    </row>
    <row r="34" spans="1:8" ht="15.75" x14ac:dyDescent="0.3">
      <c r="A34" s="3">
        <v>27</v>
      </c>
      <c r="B34" s="3" t="s">
        <v>1034</v>
      </c>
      <c r="C34" s="3" t="s">
        <v>1035</v>
      </c>
      <c r="D34" s="3" t="s">
        <v>438</v>
      </c>
      <c r="E34" s="5">
        <v>65902</v>
      </c>
      <c r="F34" s="8">
        <v>2330.92</v>
      </c>
      <c r="G34" s="12">
        <v>1.15E-2</v>
      </c>
    </row>
    <row r="35" spans="1:8" ht="15.75" x14ac:dyDescent="0.3">
      <c r="A35" s="3">
        <v>28</v>
      </c>
      <c r="B35" s="3" t="s">
        <v>470</v>
      </c>
      <c r="C35" s="3" t="s">
        <v>471</v>
      </c>
      <c r="D35" s="3" t="s">
        <v>472</v>
      </c>
      <c r="E35" s="5">
        <v>450661</v>
      </c>
      <c r="F35" s="8">
        <v>2305.36</v>
      </c>
      <c r="G35" s="12">
        <v>1.1299999999999999E-2</v>
      </c>
    </row>
    <row r="36" spans="1:8" ht="15.75" x14ac:dyDescent="0.3">
      <c r="A36" s="3">
        <v>29</v>
      </c>
      <c r="B36" s="3" t="s">
        <v>887</v>
      </c>
      <c r="C36" s="3" t="s">
        <v>888</v>
      </c>
      <c r="D36" s="3" t="s">
        <v>453</v>
      </c>
      <c r="E36" s="5">
        <v>235158</v>
      </c>
      <c r="F36" s="8">
        <v>1790.61</v>
      </c>
      <c r="G36" s="12">
        <v>8.8000000000000005E-3</v>
      </c>
    </row>
    <row r="37" spans="1:8" ht="15.75" x14ac:dyDescent="0.3">
      <c r="A37" s="3">
        <v>30</v>
      </c>
      <c r="B37" s="3" t="s">
        <v>629</v>
      </c>
      <c r="C37" s="3" t="s">
        <v>630</v>
      </c>
      <c r="D37" s="3" t="s">
        <v>547</v>
      </c>
      <c r="E37" s="5">
        <v>1395491</v>
      </c>
      <c r="F37" s="8">
        <v>1623.65</v>
      </c>
      <c r="G37" s="12">
        <v>8.0000000000000002E-3</v>
      </c>
    </row>
    <row r="38" spans="1:8" ht="15.75" x14ac:dyDescent="0.3">
      <c r="A38" s="3">
        <v>31</v>
      </c>
      <c r="B38" s="3" t="s">
        <v>681</v>
      </c>
      <c r="C38" s="3" t="s">
        <v>682</v>
      </c>
      <c r="D38" s="3" t="s">
        <v>671</v>
      </c>
      <c r="E38" s="5">
        <v>94314</v>
      </c>
      <c r="F38" s="8">
        <v>41.31</v>
      </c>
      <c r="G38" s="12">
        <v>2.0000000000000001E-4</v>
      </c>
    </row>
    <row r="39" spans="1:8" ht="15.75" x14ac:dyDescent="0.3">
      <c r="A39" s="10"/>
      <c r="B39" s="10" t="s">
        <v>20</v>
      </c>
      <c r="C39" s="10"/>
      <c r="D39" s="10"/>
      <c r="E39" s="10"/>
      <c r="F39" s="11">
        <v>200346.07</v>
      </c>
      <c r="G39" s="14">
        <v>0.9846999999999998</v>
      </c>
    </row>
    <row r="41" spans="1:8" ht="15.75" x14ac:dyDescent="0.3">
      <c r="B41" s="2" t="s">
        <v>21</v>
      </c>
    </row>
    <row r="42" spans="1:8" ht="15.75" x14ac:dyDescent="0.3">
      <c r="A42" s="3">
        <v>32</v>
      </c>
      <c r="B42" s="2" t="s">
        <v>137</v>
      </c>
      <c r="F42" s="8">
        <v>3099.58</v>
      </c>
      <c r="G42" s="12">
        <v>1.52E-2</v>
      </c>
      <c r="H42" s="1">
        <v>43801</v>
      </c>
    </row>
    <row r="43" spans="1:8" ht="15.75" x14ac:dyDescent="0.3">
      <c r="A43" s="10"/>
      <c r="B43" s="10" t="s">
        <v>20</v>
      </c>
      <c r="C43" s="10"/>
      <c r="D43" s="10"/>
      <c r="E43" s="10"/>
      <c r="F43" s="11">
        <v>3099.58</v>
      </c>
      <c r="G43" s="14">
        <v>1.52E-2</v>
      </c>
    </row>
    <row r="45" spans="1:8" ht="15.75" x14ac:dyDescent="0.3">
      <c r="B45" s="2" t="s">
        <v>138</v>
      </c>
    </row>
    <row r="46" spans="1:8" ht="15.75" x14ac:dyDescent="0.3">
      <c r="A46" s="3"/>
      <c r="B46" s="3" t="s">
        <v>139</v>
      </c>
      <c r="C46" s="3"/>
      <c r="D46" s="5"/>
      <c r="F46" s="8">
        <v>25.55</v>
      </c>
      <c r="G46" s="12">
        <v>1E-4</v>
      </c>
    </row>
    <row r="47" spans="1:8" ht="15.75" x14ac:dyDescent="0.3">
      <c r="A47" s="10"/>
      <c r="B47" s="10" t="s">
        <v>20</v>
      </c>
      <c r="C47" s="10"/>
      <c r="D47" s="10"/>
      <c r="E47" s="10"/>
      <c r="F47" s="11">
        <v>25.55</v>
      </c>
      <c r="G47" s="14">
        <v>1E-4</v>
      </c>
    </row>
    <row r="49" spans="1:7" ht="15.75" x14ac:dyDescent="0.3">
      <c r="A49" s="7"/>
      <c r="B49" s="7" t="s">
        <v>141</v>
      </c>
      <c r="C49" s="7"/>
      <c r="D49" s="7"/>
      <c r="E49" s="7"/>
      <c r="F49" s="9">
        <v>203471.2</v>
      </c>
      <c r="G49" s="13">
        <v>0.99999999999999978</v>
      </c>
    </row>
    <row r="50" spans="1:7" ht="15.75" x14ac:dyDescent="0.3">
      <c r="A50" s="3" t="s">
        <v>142</v>
      </c>
    </row>
    <row r="51" spans="1:7" ht="15.75" x14ac:dyDescent="0.3">
      <c r="A51" s="61">
        <v>1</v>
      </c>
      <c r="B51" s="4" t="s">
        <v>143</v>
      </c>
    </row>
    <row r="52" spans="1:7" ht="30" x14ac:dyDescent="0.3">
      <c r="A52" s="61">
        <v>2</v>
      </c>
      <c r="B52" s="4" t="s">
        <v>145</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0" bestFit="1"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1036</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1037</v>
      </c>
      <c r="C8" s="3" t="s">
        <v>1038</v>
      </c>
      <c r="E8" s="5">
        <v>103408.302</v>
      </c>
      <c r="F8" s="8">
        <v>3031.34</v>
      </c>
      <c r="G8" s="12">
        <v>0.97689999999999999</v>
      </c>
      <c r="I8" s="87"/>
    </row>
    <row r="9" spans="1:9" ht="15.75" x14ac:dyDescent="0.3">
      <c r="A9" s="10"/>
      <c r="B9" s="10" t="s">
        <v>20</v>
      </c>
      <c r="C9" s="10"/>
      <c r="D9" s="10"/>
      <c r="E9" s="10"/>
      <c r="F9" s="11">
        <v>3031.34</v>
      </c>
      <c r="G9" s="14">
        <v>0.97689999999999999</v>
      </c>
    </row>
    <row r="11" spans="1:9" ht="15.75" x14ac:dyDescent="0.3">
      <c r="B11" s="2" t="s">
        <v>21</v>
      </c>
    </row>
    <row r="12" spans="1:9" ht="15.75" x14ac:dyDescent="0.3">
      <c r="A12" s="3">
        <v>2</v>
      </c>
      <c r="B12" s="2" t="s">
        <v>137</v>
      </c>
      <c r="F12" s="8">
        <v>71.989999999999995</v>
      </c>
      <c r="G12" s="12">
        <v>2.3199999999999998E-2</v>
      </c>
      <c r="H12" s="1">
        <v>43801</v>
      </c>
    </row>
    <row r="13" spans="1:9" ht="15.75" x14ac:dyDescent="0.3">
      <c r="A13" s="10"/>
      <c r="B13" s="10" t="s">
        <v>20</v>
      </c>
      <c r="C13" s="10"/>
      <c r="D13" s="10"/>
      <c r="E13" s="10"/>
      <c r="F13" s="11">
        <v>71.989999999999995</v>
      </c>
      <c r="G13" s="14">
        <v>2.3199999999999998E-2</v>
      </c>
    </row>
    <row r="15" spans="1:9" ht="15.75" x14ac:dyDescent="0.3">
      <c r="B15" s="2" t="s">
        <v>138</v>
      </c>
    </row>
    <row r="16" spans="1:9" ht="15.75" x14ac:dyDescent="0.3">
      <c r="A16" s="3"/>
      <c r="B16" s="3" t="s">
        <v>139</v>
      </c>
      <c r="C16" s="3"/>
      <c r="D16" s="5"/>
      <c r="F16" s="8">
        <v>-0.31</v>
      </c>
      <c r="G16" s="12">
        <f>ROUND(F16/F19,4)</f>
        <v>-1E-4</v>
      </c>
      <c r="H16" s="88"/>
    </row>
    <row r="17" spans="1:7" ht="15.75" x14ac:dyDescent="0.3">
      <c r="A17" s="10"/>
      <c r="B17" s="10" t="s">
        <v>20</v>
      </c>
      <c r="C17" s="10"/>
      <c r="D17" s="10"/>
      <c r="E17" s="10"/>
      <c r="F17" s="11">
        <v>-0.31</v>
      </c>
      <c r="G17" s="14">
        <f>+G16</f>
        <v>-1E-4</v>
      </c>
    </row>
    <row r="19" spans="1:7" ht="15.75" x14ac:dyDescent="0.3">
      <c r="A19" s="7"/>
      <c r="B19" s="7" t="s">
        <v>141</v>
      </c>
      <c r="C19" s="7"/>
      <c r="D19" s="7"/>
      <c r="E19" s="7"/>
      <c r="F19" s="9">
        <v>3103.02</v>
      </c>
      <c r="G19" s="13">
        <v>1</v>
      </c>
    </row>
    <row r="20" spans="1:7" ht="15.75" x14ac:dyDescent="0.3">
      <c r="A20" s="3" t="s">
        <v>142</v>
      </c>
    </row>
    <row r="21" spans="1:7" ht="15.75" x14ac:dyDescent="0.3">
      <c r="A21" s="61">
        <v>1</v>
      </c>
      <c r="B21" s="4" t="s">
        <v>143</v>
      </c>
    </row>
    <row r="22" spans="1:7" ht="15.75" x14ac:dyDescent="0.3">
      <c r="A22" s="61">
        <v>2</v>
      </c>
      <c r="B22" s="4" t="s">
        <v>902</v>
      </c>
    </row>
    <row r="23" spans="1:7" s="54" customFormat="1" ht="30" x14ac:dyDescent="0.3">
      <c r="A23" s="61">
        <v>3</v>
      </c>
      <c r="B23" s="4" t="s">
        <v>145</v>
      </c>
    </row>
    <row r="25" spans="1:7" ht="15.75" x14ac:dyDescent="0.3">
      <c r="A25" s="18"/>
      <c r="B25" s="19" t="s">
        <v>1365</v>
      </c>
      <c r="C25" s="17"/>
      <c r="D25" s="17"/>
      <c r="E25" s="17"/>
      <c r="F25" s="17"/>
    </row>
    <row r="26" spans="1:7" x14ac:dyDescent="0.25">
      <c r="A26" s="18"/>
      <c r="B26" s="86" t="s">
        <v>1450</v>
      </c>
      <c r="C26" s="86"/>
      <c r="D26" s="86"/>
      <c r="E26" s="86"/>
      <c r="F26" s="20" t="s">
        <v>8</v>
      </c>
    </row>
    <row r="27" spans="1:7" x14ac:dyDescent="0.25">
      <c r="A27" s="18"/>
      <c r="B27" s="21" t="s">
        <v>1037</v>
      </c>
      <c r="C27" s="22"/>
      <c r="D27" s="22"/>
      <c r="E27" s="22"/>
      <c r="F27" s="23">
        <v>0.96079999999999999</v>
      </c>
    </row>
    <row r="28" spans="1:7" x14ac:dyDescent="0.25">
      <c r="A28" s="18"/>
      <c r="B28" s="21" t="s">
        <v>137</v>
      </c>
      <c r="C28" s="22"/>
      <c r="D28" s="22"/>
      <c r="E28" s="22"/>
      <c r="F28" s="23">
        <v>4.0500000000000001E-2</v>
      </c>
    </row>
    <row r="29" spans="1:7" x14ac:dyDescent="0.25">
      <c r="A29" s="18"/>
      <c r="B29" s="21" t="s">
        <v>139</v>
      </c>
      <c r="C29" s="22"/>
      <c r="D29" s="22"/>
      <c r="E29" s="22"/>
      <c r="F29" s="23">
        <v>-1.2999999999999999E-3</v>
      </c>
    </row>
    <row r="30" spans="1:7" x14ac:dyDescent="0.25">
      <c r="A30" s="18"/>
      <c r="B30" s="24" t="s">
        <v>1367</v>
      </c>
      <c r="C30" s="22"/>
      <c r="D30" s="22"/>
      <c r="E30" s="22"/>
      <c r="F30" s="25">
        <v>1</v>
      </c>
    </row>
    <row r="31" spans="1:7" x14ac:dyDescent="0.25">
      <c r="A31" s="18"/>
      <c r="B31" s="18"/>
      <c r="C31" s="18"/>
      <c r="D31" s="18"/>
      <c r="E31" s="18"/>
      <c r="F31" s="18"/>
    </row>
    <row r="32" spans="1:7" x14ac:dyDescent="0.25">
      <c r="A32" s="18"/>
      <c r="B32" s="86" t="s">
        <v>1451</v>
      </c>
      <c r="C32" s="86"/>
      <c r="D32" s="86"/>
      <c r="E32" s="86"/>
      <c r="F32" s="86"/>
    </row>
    <row r="33" spans="1:6" x14ac:dyDescent="0.25">
      <c r="A33" s="18"/>
      <c r="B33" s="86" t="s">
        <v>1369</v>
      </c>
      <c r="C33" s="86"/>
      <c r="D33" s="86"/>
      <c r="E33" s="86"/>
      <c r="F33" s="86"/>
    </row>
    <row r="34" spans="1:6" x14ac:dyDescent="0.25">
      <c r="A34" s="18"/>
      <c r="B34" s="86" t="s">
        <v>1370</v>
      </c>
      <c r="C34" s="86"/>
      <c r="D34" s="86"/>
      <c r="E34" s="86"/>
      <c r="F34" s="20" t="s">
        <v>8</v>
      </c>
    </row>
    <row r="35" spans="1:6" x14ac:dyDescent="0.25">
      <c r="A35" s="18"/>
      <c r="B35" s="26" t="s">
        <v>1452</v>
      </c>
      <c r="C35" s="22"/>
      <c r="D35" s="22"/>
      <c r="E35" s="22"/>
      <c r="F35" s="27">
        <v>8.6730637045893524E-2</v>
      </c>
    </row>
    <row r="36" spans="1:6" x14ac:dyDescent="0.25">
      <c r="A36" s="18"/>
      <c r="B36" s="26" t="s">
        <v>1453</v>
      </c>
      <c r="C36" s="22"/>
      <c r="D36" s="22"/>
      <c r="E36" s="22"/>
      <c r="F36" s="27">
        <v>6.6910037012220994E-2</v>
      </c>
    </row>
    <row r="37" spans="1:6" x14ac:dyDescent="0.25">
      <c r="A37" s="18"/>
      <c r="B37" s="26" t="s">
        <v>1454</v>
      </c>
      <c r="C37" s="22"/>
      <c r="D37" s="22"/>
      <c r="E37" s="22"/>
      <c r="F37" s="27">
        <v>6.4466980028839646E-2</v>
      </c>
    </row>
    <row r="38" spans="1:6" x14ac:dyDescent="0.25">
      <c r="A38" s="18"/>
      <c r="B38" s="26" t="s">
        <v>1401</v>
      </c>
      <c r="C38" s="22"/>
      <c r="D38" s="22"/>
      <c r="E38" s="22"/>
      <c r="F38" s="27">
        <v>5.8122695383065935E-2</v>
      </c>
    </row>
    <row r="39" spans="1:6" x14ac:dyDescent="0.25">
      <c r="A39" s="18"/>
      <c r="B39" s="26" t="s">
        <v>1455</v>
      </c>
      <c r="C39" s="22"/>
      <c r="D39" s="22"/>
      <c r="E39" s="22"/>
      <c r="F39" s="27">
        <v>5.766602588993807E-2</v>
      </c>
    </row>
    <row r="40" spans="1:6" x14ac:dyDescent="0.25">
      <c r="A40" s="18"/>
      <c r="B40" s="26" t="s">
        <v>1403</v>
      </c>
      <c r="C40" s="22"/>
      <c r="D40" s="22"/>
      <c r="E40" s="22"/>
      <c r="F40" s="27">
        <v>5.1903269848298898E-2</v>
      </c>
    </row>
    <row r="41" spans="1:6" x14ac:dyDescent="0.25">
      <c r="A41" s="18"/>
      <c r="B41" s="26" t="s">
        <v>1402</v>
      </c>
      <c r="C41" s="22"/>
      <c r="D41" s="22"/>
      <c r="E41" s="22"/>
      <c r="F41" s="27">
        <v>4.8673935618225736E-2</v>
      </c>
    </row>
    <row r="42" spans="1:6" x14ac:dyDescent="0.25">
      <c r="A42" s="18"/>
      <c r="B42" s="26" t="s">
        <v>1405</v>
      </c>
      <c r="C42" s="22"/>
      <c r="D42" s="22"/>
      <c r="E42" s="22"/>
      <c r="F42" s="27">
        <v>4.5960073958505238E-2</v>
      </c>
    </row>
    <row r="43" spans="1:6" x14ac:dyDescent="0.25">
      <c r="A43" s="18"/>
      <c r="B43" s="26" t="s">
        <v>1404</v>
      </c>
      <c r="C43" s="22"/>
      <c r="D43" s="22"/>
      <c r="E43" s="22"/>
      <c r="F43" s="27">
        <v>4.0858305000510957E-2</v>
      </c>
    </row>
    <row r="44" spans="1:6" x14ac:dyDescent="0.25">
      <c r="A44" s="18"/>
      <c r="B44" s="26" t="s">
        <v>1407</v>
      </c>
      <c r="C44" s="22"/>
      <c r="D44" s="22"/>
      <c r="E44" s="22"/>
      <c r="F44" s="27">
        <v>4.0596248828916437E-2</v>
      </c>
    </row>
    <row r="45" spans="1:6" x14ac:dyDescent="0.25">
      <c r="A45" s="18"/>
      <c r="B45" s="26" t="s">
        <v>1381</v>
      </c>
      <c r="C45" s="22"/>
      <c r="D45" s="22"/>
      <c r="E45" s="22"/>
      <c r="F45" s="27">
        <v>0.41940487921076375</v>
      </c>
    </row>
    <row r="46" spans="1:6" x14ac:dyDescent="0.25">
      <c r="A46" s="18"/>
      <c r="B46" s="26" t="s">
        <v>1382</v>
      </c>
      <c r="C46" s="22"/>
      <c r="D46" s="22"/>
      <c r="E46" s="22"/>
      <c r="F46" s="27">
        <v>1.87069121748209E-2</v>
      </c>
    </row>
    <row r="47" spans="1:6" x14ac:dyDescent="0.25">
      <c r="A47" s="18"/>
      <c r="B47" s="24" t="s">
        <v>1367</v>
      </c>
      <c r="C47" s="22"/>
      <c r="D47" s="22"/>
      <c r="E47" s="22"/>
      <c r="F47" s="29">
        <v>1</v>
      </c>
    </row>
    <row r="48" spans="1:6" x14ac:dyDescent="0.25">
      <c r="A48" s="30"/>
      <c r="B48" s="30"/>
      <c r="C48" s="30"/>
      <c r="D48" s="30"/>
      <c r="E48" s="30"/>
      <c r="F48" s="30"/>
    </row>
    <row r="49" spans="1:6" x14ac:dyDescent="0.25">
      <c r="A49" s="18"/>
      <c r="B49" s="86" t="s">
        <v>1383</v>
      </c>
      <c r="C49" s="86"/>
      <c r="D49" s="86"/>
      <c r="E49" s="86"/>
      <c r="F49" s="86"/>
    </row>
    <row r="50" spans="1:6" x14ac:dyDescent="0.25">
      <c r="A50" s="18"/>
      <c r="B50" s="26" t="s">
        <v>1413</v>
      </c>
      <c r="C50" s="22"/>
      <c r="D50" s="22"/>
      <c r="E50" s="22"/>
      <c r="F50" s="27">
        <v>0.39884069561958302</v>
      </c>
    </row>
    <row r="51" spans="1:6" x14ac:dyDescent="0.25">
      <c r="A51" s="18"/>
      <c r="B51" s="26" t="s">
        <v>1411</v>
      </c>
      <c r="C51" s="22"/>
      <c r="D51" s="22"/>
      <c r="E51" s="22"/>
      <c r="F51" s="27">
        <v>0.29288107156753501</v>
      </c>
    </row>
    <row r="52" spans="1:6" x14ac:dyDescent="0.25">
      <c r="A52" s="18"/>
      <c r="B52" s="26" t="s">
        <v>1456</v>
      </c>
      <c r="C52" s="22"/>
      <c r="D52" s="22"/>
      <c r="E52" s="22"/>
      <c r="F52" s="27">
        <v>0.14867456257343301</v>
      </c>
    </row>
    <row r="53" spans="1:6" x14ac:dyDescent="0.25">
      <c r="A53" s="18"/>
      <c r="B53" s="26" t="s">
        <v>1412</v>
      </c>
      <c r="C53" s="22"/>
      <c r="D53" s="22"/>
      <c r="E53" s="22"/>
      <c r="F53" s="27">
        <v>5.5151529610156999E-2</v>
      </c>
    </row>
    <row r="54" spans="1:6" x14ac:dyDescent="0.25">
      <c r="A54" s="18"/>
      <c r="B54" s="26" t="s">
        <v>1457</v>
      </c>
      <c r="C54" s="22"/>
      <c r="D54" s="22"/>
      <c r="E54" s="22"/>
      <c r="F54" s="27">
        <v>2.5572178182235498E-2</v>
      </c>
    </row>
    <row r="55" spans="1:6" x14ac:dyDescent="0.25">
      <c r="A55" s="18"/>
      <c r="B55" s="26" t="s">
        <v>1458</v>
      </c>
      <c r="C55" s="22"/>
      <c r="D55" s="22"/>
      <c r="E55" s="22"/>
      <c r="F55" s="27">
        <v>2.3522252845012099E-2</v>
      </c>
    </row>
    <row r="56" spans="1:6" x14ac:dyDescent="0.25">
      <c r="A56" s="18"/>
      <c r="B56" s="26" t="s">
        <v>1414</v>
      </c>
      <c r="C56" s="22"/>
      <c r="D56" s="22"/>
      <c r="E56" s="22"/>
      <c r="F56" s="27">
        <v>1.5905447585111299E-2</v>
      </c>
    </row>
    <row r="57" spans="1:6" x14ac:dyDescent="0.25">
      <c r="A57" s="18"/>
      <c r="B57" s="26" t="s">
        <v>1459</v>
      </c>
      <c r="C57" s="22"/>
      <c r="D57" s="22"/>
      <c r="E57" s="22"/>
      <c r="F57" s="27">
        <v>1.33693288694213E-2</v>
      </c>
    </row>
    <row r="58" spans="1:6" x14ac:dyDescent="0.25">
      <c r="A58" s="18"/>
      <c r="B58" s="26" t="s">
        <v>1460</v>
      </c>
      <c r="C58" s="22"/>
      <c r="D58" s="22"/>
      <c r="E58" s="22"/>
      <c r="F58" s="27">
        <v>4.0298577251635997E-3</v>
      </c>
    </row>
    <row r="59" spans="1:6" x14ac:dyDescent="0.25">
      <c r="A59" s="18"/>
      <c r="B59" s="26" t="s">
        <v>1461</v>
      </c>
      <c r="C59" s="22"/>
      <c r="D59" s="22"/>
      <c r="E59" s="22"/>
      <c r="F59" s="27">
        <v>2.3370761000647898E-3</v>
      </c>
    </row>
    <row r="60" spans="1:6" x14ac:dyDescent="0.25">
      <c r="A60" s="18"/>
      <c r="B60" s="26" t="s">
        <v>1415</v>
      </c>
      <c r="C60" s="22"/>
      <c r="D60" s="22"/>
      <c r="E60" s="22"/>
      <c r="F60" s="27">
        <v>7.2375833724406505E-4</v>
      </c>
    </row>
    <row r="61" spans="1:6" x14ac:dyDescent="0.25">
      <c r="A61" s="18"/>
      <c r="B61" s="24" t="s">
        <v>1367</v>
      </c>
      <c r="C61" s="22"/>
      <c r="D61" s="22"/>
      <c r="E61" s="22"/>
      <c r="F61" s="29">
        <v>0.98100775901496073</v>
      </c>
    </row>
    <row r="62" spans="1:6" x14ac:dyDescent="0.25">
      <c r="A62" s="30"/>
      <c r="B62" s="37"/>
      <c r="C62" s="30"/>
      <c r="D62" s="30"/>
      <c r="E62" s="30"/>
      <c r="F62" s="38"/>
    </row>
    <row r="63" spans="1:6" x14ac:dyDescent="0.25">
      <c r="A63" s="18"/>
      <c r="B63" s="86" t="s">
        <v>1395</v>
      </c>
      <c r="C63" s="86"/>
      <c r="D63" s="86"/>
      <c r="E63" s="86"/>
      <c r="F63" s="86"/>
    </row>
    <row r="64" spans="1:6" x14ac:dyDescent="0.25">
      <c r="A64" s="18"/>
      <c r="B64" s="26" t="s">
        <v>1396</v>
      </c>
      <c r="C64" s="22"/>
      <c r="D64" s="22"/>
      <c r="E64" s="22"/>
      <c r="F64" s="27">
        <v>0.54412884498915282</v>
      </c>
    </row>
    <row r="65" spans="1:6" x14ac:dyDescent="0.25">
      <c r="A65" s="18"/>
      <c r="B65" s="26" t="s">
        <v>1397</v>
      </c>
      <c r="C65" s="22"/>
      <c r="D65" s="22"/>
      <c r="E65" s="22"/>
      <c r="F65" s="27">
        <v>0.29222877434217825</v>
      </c>
    </row>
    <row r="66" spans="1:6" x14ac:dyDescent="0.25">
      <c r="A66" s="18"/>
      <c r="B66" s="26" t="s">
        <v>1398</v>
      </c>
      <c r="C66" s="22"/>
      <c r="D66" s="22"/>
      <c r="E66" s="22"/>
      <c r="F66" s="27">
        <v>0.16364238066866887</v>
      </c>
    </row>
    <row r="67" spans="1:6" x14ac:dyDescent="0.25">
      <c r="A67" s="18"/>
      <c r="B67" s="24" t="s">
        <v>1367</v>
      </c>
      <c r="C67" s="22"/>
      <c r="D67" s="22"/>
      <c r="E67" s="22"/>
      <c r="F67" s="39">
        <v>1</v>
      </c>
    </row>
    <row r="68" spans="1:6" x14ac:dyDescent="0.25">
      <c r="A68" s="18"/>
      <c r="B68" s="18"/>
      <c r="C68" s="18"/>
      <c r="D68" s="18"/>
      <c r="E68" s="18"/>
      <c r="F68" s="18"/>
    </row>
    <row r="69" spans="1:6" ht="15.75" x14ac:dyDescent="0.3">
      <c r="A69" s="34" t="s">
        <v>142</v>
      </c>
      <c r="B69" s="17"/>
      <c r="C69" s="18"/>
      <c r="D69" s="18"/>
      <c r="E69" s="18"/>
      <c r="F69" s="18"/>
    </row>
    <row r="70" spans="1:6" ht="15.75" x14ac:dyDescent="0.3">
      <c r="A70" s="35">
        <v>1</v>
      </c>
      <c r="B70" s="35" t="s">
        <v>902</v>
      </c>
      <c r="C70" s="18"/>
      <c r="D70" s="18"/>
      <c r="E70" s="18"/>
      <c r="F70" s="18"/>
    </row>
  </sheetData>
  <mergeCells count="7">
    <mergeCell ref="B49:F49"/>
    <mergeCell ref="B63:F63"/>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4"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1039</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1040</v>
      </c>
      <c r="C8" s="3" t="s">
        <v>1041</v>
      </c>
      <c r="E8" s="5">
        <v>1371322.81</v>
      </c>
      <c r="F8" s="8">
        <v>25091.41</v>
      </c>
      <c r="G8" s="12">
        <v>0.9556</v>
      </c>
    </row>
    <row r="9" spans="1:9" ht="15.75" x14ac:dyDescent="0.3">
      <c r="A9" s="10"/>
      <c r="B9" s="10" t="s">
        <v>20</v>
      </c>
      <c r="C9" s="10"/>
      <c r="D9" s="10"/>
      <c r="E9" s="10"/>
      <c r="F9" s="11">
        <v>25091.41</v>
      </c>
      <c r="G9" s="14">
        <v>0.9556</v>
      </c>
    </row>
    <row r="11" spans="1:9" ht="15.75" x14ac:dyDescent="0.3">
      <c r="B11" s="2" t="s">
        <v>21</v>
      </c>
    </row>
    <row r="12" spans="1:9" ht="15.75" x14ac:dyDescent="0.3">
      <c r="A12" s="3">
        <v>2</v>
      </c>
      <c r="B12" s="2" t="s">
        <v>137</v>
      </c>
      <c r="F12" s="8">
        <v>1235.83</v>
      </c>
      <c r="G12" s="12">
        <v>4.7100000000000003E-2</v>
      </c>
      <c r="H12" s="1">
        <v>43801</v>
      </c>
    </row>
    <row r="13" spans="1:9" ht="15.75" x14ac:dyDescent="0.3">
      <c r="A13" s="10"/>
      <c r="B13" s="10" t="s">
        <v>20</v>
      </c>
      <c r="C13" s="10"/>
      <c r="D13" s="10"/>
      <c r="E13" s="10"/>
      <c r="F13" s="11">
        <v>1235.83</v>
      </c>
      <c r="G13" s="14">
        <v>4.7100000000000003E-2</v>
      </c>
    </row>
    <row r="15" spans="1:9" ht="15.75" x14ac:dyDescent="0.3">
      <c r="B15" s="2" t="s">
        <v>138</v>
      </c>
    </row>
    <row r="16" spans="1:9" ht="15.75" x14ac:dyDescent="0.3">
      <c r="A16" s="3"/>
      <c r="B16" s="3" t="s">
        <v>139</v>
      </c>
      <c r="C16" s="3"/>
      <c r="D16" s="5"/>
      <c r="F16" s="8">
        <v>-69.37</v>
      </c>
      <c r="G16" s="12">
        <v>-2.7000000000000001E-3</v>
      </c>
    </row>
    <row r="17" spans="1:7" ht="15.75" x14ac:dyDescent="0.3">
      <c r="A17" s="10"/>
      <c r="B17" s="10" t="s">
        <v>20</v>
      </c>
      <c r="C17" s="10"/>
      <c r="D17" s="10"/>
      <c r="E17" s="10"/>
      <c r="F17" s="11">
        <v>-69.37</v>
      </c>
      <c r="G17" s="14">
        <v>-2.7000000000000001E-3</v>
      </c>
    </row>
    <row r="19" spans="1:7" ht="15.75" x14ac:dyDescent="0.3">
      <c r="A19" s="7"/>
      <c r="B19" s="7" t="s">
        <v>141</v>
      </c>
      <c r="C19" s="7"/>
      <c r="D19" s="7"/>
      <c r="E19" s="7"/>
      <c r="F19" s="9">
        <v>26257.87</v>
      </c>
      <c r="G19" s="13">
        <v>0.99999999999999989</v>
      </c>
    </row>
    <row r="20" spans="1:7" ht="15.75" x14ac:dyDescent="0.3">
      <c r="A20" s="3" t="s">
        <v>142</v>
      </c>
    </row>
    <row r="21" spans="1:7" ht="15.75" x14ac:dyDescent="0.3">
      <c r="A21" s="61">
        <v>1</v>
      </c>
      <c r="B21" s="4" t="s">
        <v>143</v>
      </c>
    </row>
    <row r="22" spans="1:7" ht="15.75" x14ac:dyDescent="0.3">
      <c r="A22" s="61">
        <v>2</v>
      </c>
      <c r="B22" s="4" t="s">
        <v>902</v>
      </c>
    </row>
    <row r="23" spans="1:7" ht="60" x14ac:dyDescent="0.3">
      <c r="A23" s="61">
        <v>3</v>
      </c>
      <c r="B23" s="4" t="s">
        <v>1042</v>
      </c>
    </row>
    <row r="24" spans="1:7" ht="15.75" x14ac:dyDescent="0.3">
      <c r="A24" s="61">
        <v>4</v>
      </c>
      <c r="B24" s="4" t="s">
        <v>145</v>
      </c>
    </row>
    <row r="26" spans="1:7" ht="15.75" x14ac:dyDescent="0.3">
      <c r="A26" s="18"/>
      <c r="B26" s="19" t="s">
        <v>1365</v>
      </c>
      <c r="C26" s="17"/>
      <c r="D26" s="17"/>
      <c r="E26" s="17"/>
      <c r="F26" s="17"/>
    </row>
    <row r="27" spans="1:7" x14ac:dyDescent="0.25">
      <c r="A27" s="18"/>
      <c r="B27" s="86" t="s">
        <v>1462</v>
      </c>
      <c r="C27" s="86"/>
      <c r="D27" s="86"/>
      <c r="E27" s="86"/>
      <c r="F27" s="20" t="s">
        <v>8</v>
      </c>
    </row>
    <row r="28" spans="1:7" x14ac:dyDescent="0.25">
      <c r="A28" s="18"/>
      <c r="B28" s="21" t="s">
        <v>1040</v>
      </c>
      <c r="C28" s="22"/>
      <c r="D28" s="22"/>
      <c r="E28" s="22"/>
      <c r="F28" s="23">
        <v>0.9597</v>
      </c>
    </row>
    <row r="29" spans="1:7" x14ac:dyDescent="0.25">
      <c r="A29" s="18"/>
      <c r="B29" s="21" t="s">
        <v>137</v>
      </c>
      <c r="C29" s="22"/>
      <c r="D29" s="22"/>
      <c r="E29" s="22"/>
      <c r="F29" s="23">
        <v>4.24E-2</v>
      </c>
    </row>
    <row r="30" spans="1:7" x14ac:dyDescent="0.25">
      <c r="A30" s="18"/>
      <c r="B30" s="21" t="s">
        <v>139</v>
      </c>
      <c r="C30" s="22"/>
      <c r="D30" s="22"/>
      <c r="E30" s="22"/>
      <c r="F30" s="23">
        <v>-2.0999999999999999E-3</v>
      </c>
    </row>
    <row r="31" spans="1:7" x14ac:dyDescent="0.25">
      <c r="A31" s="18"/>
      <c r="B31" s="24" t="s">
        <v>1367</v>
      </c>
      <c r="C31" s="22"/>
      <c r="D31" s="22"/>
      <c r="E31" s="22"/>
      <c r="F31" s="25">
        <v>1</v>
      </c>
    </row>
    <row r="32" spans="1:7" x14ac:dyDescent="0.25">
      <c r="A32" s="18"/>
      <c r="B32" s="18"/>
      <c r="C32" s="18"/>
      <c r="D32" s="18"/>
      <c r="E32" s="18"/>
      <c r="F32" s="18"/>
    </row>
    <row r="33" spans="1:6" x14ac:dyDescent="0.25">
      <c r="A33" s="18"/>
      <c r="B33" s="86" t="s">
        <v>1463</v>
      </c>
      <c r="C33" s="86"/>
      <c r="D33" s="86"/>
      <c r="E33" s="86"/>
      <c r="F33" s="86"/>
    </row>
    <row r="34" spans="1:6" x14ac:dyDescent="0.25">
      <c r="A34" s="18"/>
      <c r="B34" s="86" t="s">
        <v>1369</v>
      </c>
      <c r="C34" s="86"/>
      <c r="D34" s="86"/>
      <c r="E34" s="86"/>
      <c r="F34" s="86"/>
    </row>
    <row r="35" spans="1:6" x14ac:dyDescent="0.25">
      <c r="A35" s="18"/>
      <c r="B35" s="86" t="s">
        <v>1370</v>
      </c>
      <c r="C35" s="86"/>
      <c r="D35" s="86"/>
      <c r="E35" s="86"/>
      <c r="F35" s="20" t="s">
        <v>8</v>
      </c>
    </row>
    <row r="36" spans="1:6" x14ac:dyDescent="0.25">
      <c r="A36" s="18"/>
      <c r="B36" s="40" t="s">
        <v>1464</v>
      </c>
      <c r="C36" s="22"/>
      <c r="D36" s="22"/>
      <c r="E36" s="22"/>
      <c r="F36" s="31">
        <v>5.8122999999999994E-2</v>
      </c>
    </row>
    <row r="37" spans="1:6" x14ac:dyDescent="0.25">
      <c r="A37" s="18"/>
      <c r="B37" s="40" t="s">
        <v>1465</v>
      </c>
      <c r="C37" s="22"/>
      <c r="D37" s="22"/>
      <c r="E37" s="22"/>
      <c r="F37" s="31">
        <v>5.5589000000000006E-2</v>
      </c>
    </row>
    <row r="38" spans="1:6" x14ac:dyDescent="0.25">
      <c r="A38" s="18"/>
      <c r="B38" s="40" t="s">
        <v>1466</v>
      </c>
      <c r="C38" s="22"/>
      <c r="D38" s="22"/>
      <c r="E38" s="22"/>
      <c r="F38" s="31">
        <v>5.2569999999999999E-2</v>
      </c>
    </row>
    <row r="39" spans="1:6" x14ac:dyDescent="0.25">
      <c r="A39" s="18"/>
      <c r="B39" s="40" t="s">
        <v>1467</v>
      </c>
      <c r="C39" s="22"/>
      <c r="D39" s="22"/>
      <c r="E39" s="22"/>
      <c r="F39" s="31">
        <v>3.0207000000000001E-2</v>
      </c>
    </row>
    <row r="40" spans="1:6" x14ac:dyDescent="0.25">
      <c r="A40" s="18"/>
      <c r="B40" s="40" t="s">
        <v>1468</v>
      </c>
      <c r="C40" s="22"/>
      <c r="D40" s="22"/>
      <c r="E40" s="22"/>
      <c r="F40" s="31">
        <v>2.9906000000000002E-2</v>
      </c>
    </row>
    <row r="41" spans="1:6" x14ac:dyDescent="0.25">
      <c r="A41" s="18"/>
      <c r="B41" s="40" t="s">
        <v>1469</v>
      </c>
      <c r="C41" s="22"/>
      <c r="D41" s="22"/>
      <c r="E41" s="22"/>
      <c r="F41" s="31">
        <v>2.852E-2</v>
      </c>
    </row>
    <row r="42" spans="1:6" x14ac:dyDescent="0.25">
      <c r="A42" s="18"/>
      <c r="B42" s="40" t="s">
        <v>1470</v>
      </c>
      <c r="C42" s="22"/>
      <c r="D42" s="22"/>
      <c r="E42" s="22"/>
      <c r="F42" s="31">
        <v>2.8105000000000002E-2</v>
      </c>
    </row>
    <row r="43" spans="1:6" x14ac:dyDescent="0.25">
      <c r="A43" s="18"/>
      <c r="B43" s="40" t="s">
        <v>1471</v>
      </c>
      <c r="C43" s="22"/>
      <c r="D43" s="22"/>
      <c r="E43" s="22"/>
      <c r="F43" s="31">
        <v>2.6301999999999999E-2</v>
      </c>
    </row>
    <row r="44" spans="1:6" x14ac:dyDescent="0.25">
      <c r="A44" s="18"/>
      <c r="B44" s="40" t="s">
        <v>1472</v>
      </c>
      <c r="C44" s="22"/>
      <c r="D44" s="22"/>
      <c r="E44" s="22"/>
      <c r="F44" s="31">
        <v>2.5560999999999997E-2</v>
      </c>
    </row>
    <row r="45" spans="1:6" x14ac:dyDescent="0.25">
      <c r="A45" s="18"/>
      <c r="B45" s="40" t="s">
        <v>1473</v>
      </c>
      <c r="C45" s="22"/>
      <c r="D45" s="22"/>
      <c r="E45" s="22"/>
      <c r="F45" s="31">
        <v>2.5243999999999999E-2</v>
      </c>
    </row>
    <row r="46" spans="1:6" x14ac:dyDescent="0.25">
      <c r="A46" s="18"/>
      <c r="B46" s="40" t="s">
        <v>1381</v>
      </c>
      <c r="C46" s="22"/>
      <c r="D46" s="22"/>
      <c r="E46" s="22"/>
      <c r="F46" s="31">
        <v>0.63037300000000007</v>
      </c>
    </row>
    <row r="47" spans="1:6" x14ac:dyDescent="0.25">
      <c r="A47" s="18"/>
      <c r="B47" s="40" t="s">
        <v>1382</v>
      </c>
      <c r="C47" s="22"/>
      <c r="D47" s="22"/>
      <c r="E47" s="22"/>
      <c r="F47" s="31">
        <v>9.4999999999999998E-3</v>
      </c>
    </row>
    <row r="48" spans="1:6" x14ac:dyDescent="0.25">
      <c r="A48" s="18"/>
      <c r="B48" s="24" t="s">
        <v>1367</v>
      </c>
      <c r="C48" s="22"/>
      <c r="D48" s="22"/>
      <c r="E48" s="22"/>
      <c r="F48" s="33">
        <v>1</v>
      </c>
    </row>
    <row r="49" spans="1:6" x14ac:dyDescent="0.25">
      <c r="A49" s="30"/>
      <c r="B49" s="30"/>
      <c r="C49" s="30"/>
      <c r="D49" s="30"/>
      <c r="E49" s="30"/>
      <c r="F49" s="30"/>
    </row>
    <row r="50" spans="1:6" x14ac:dyDescent="0.25">
      <c r="A50" s="18"/>
      <c r="B50" s="86" t="s">
        <v>1383</v>
      </c>
      <c r="C50" s="86"/>
      <c r="D50" s="86"/>
      <c r="E50" s="86"/>
      <c r="F50" s="86"/>
    </row>
    <row r="51" spans="1:6" x14ac:dyDescent="0.25">
      <c r="A51" s="18"/>
      <c r="B51" s="40" t="s">
        <v>1474</v>
      </c>
      <c r="C51" s="22"/>
      <c r="D51" s="22"/>
      <c r="E51" s="22"/>
      <c r="F51" s="31">
        <v>0.19329999999999997</v>
      </c>
    </row>
    <row r="52" spans="1:6" x14ac:dyDescent="0.25">
      <c r="A52" s="18"/>
      <c r="B52" s="40" t="s">
        <v>1475</v>
      </c>
      <c r="C52" s="22"/>
      <c r="D52" s="22"/>
      <c r="E52" s="22"/>
      <c r="F52" s="31">
        <v>0.13980000000000001</v>
      </c>
    </row>
    <row r="53" spans="1:6" x14ac:dyDescent="0.25">
      <c r="A53" s="18"/>
      <c r="B53" s="40" t="s">
        <v>1476</v>
      </c>
      <c r="C53" s="22"/>
      <c r="D53" s="22"/>
      <c r="E53" s="22"/>
      <c r="F53" s="31">
        <v>0.13539999999999999</v>
      </c>
    </row>
    <row r="54" spans="1:6" x14ac:dyDescent="0.25">
      <c r="A54" s="18"/>
      <c r="B54" s="40" t="s">
        <v>1477</v>
      </c>
      <c r="C54" s="22"/>
      <c r="D54" s="22"/>
      <c r="E54" s="22"/>
      <c r="F54" s="31">
        <v>0.12960000000000002</v>
      </c>
    </row>
    <row r="55" spans="1:6" x14ac:dyDescent="0.25">
      <c r="A55" s="18"/>
      <c r="B55" s="40" t="s">
        <v>1478</v>
      </c>
      <c r="C55" s="22"/>
      <c r="D55" s="22"/>
      <c r="E55" s="22"/>
      <c r="F55" s="31">
        <v>0.1246</v>
      </c>
    </row>
    <row r="56" spans="1:6" x14ac:dyDescent="0.25">
      <c r="A56" s="18"/>
      <c r="B56" s="40" t="s">
        <v>1479</v>
      </c>
      <c r="C56" s="22"/>
      <c r="D56" s="22"/>
      <c r="E56" s="22"/>
      <c r="F56" s="31">
        <v>9.6799999999999997E-2</v>
      </c>
    </row>
    <row r="57" spans="1:6" x14ac:dyDescent="0.25">
      <c r="A57" s="18"/>
      <c r="B57" s="40" t="s">
        <v>1480</v>
      </c>
      <c r="C57" s="22"/>
      <c r="D57" s="22"/>
      <c r="E57" s="22"/>
      <c r="F57" s="31">
        <v>6.93E-2</v>
      </c>
    </row>
    <row r="58" spans="1:6" x14ac:dyDescent="0.25">
      <c r="A58" s="18"/>
      <c r="B58" s="40" t="s">
        <v>1481</v>
      </c>
      <c r="C58" s="22"/>
      <c r="D58" s="22"/>
      <c r="E58" s="22"/>
      <c r="F58" s="31">
        <v>5.16E-2</v>
      </c>
    </row>
    <row r="59" spans="1:6" x14ac:dyDescent="0.25">
      <c r="A59" s="18"/>
      <c r="B59" s="40" t="s">
        <v>1482</v>
      </c>
      <c r="C59" s="22"/>
      <c r="D59" s="22"/>
      <c r="E59" s="22"/>
      <c r="F59" s="31">
        <v>3.4300000000000004E-2</v>
      </c>
    </row>
    <row r="60" spans="1:6" x14ac:dyDescent="0.25">
      <c r="A60" s="18"/>
      <c r="B60" s="40" t="s">
        <v>1483</v>
      </c>
      <c r="C60" s="22"/>
      <c r="D60" s="22"/>
      <c r="E60" s="22"/>
      <c r="F60" s="31">
        <v>1.5700000000000002E-2</v>
      </c>
    </row>
    <row r="61" spans="1:6" x14ac:dyDescent="0.25">
      <c r="A61" s="18"/>
      <c r="B61" s="24" t="s">
        <v>1367</v>
      </c>
      <c r="C61" s="22"/>
      <c r="D61" s="22"/>
      <c r="E61" s="22"/>
      <c r="F61" s="41">
        <v>0.99040000000000006</v>
      </c>
    </row>
    <row r="62" spans="1:6" x14ac:dyDescent="0.25">
      <c r="A62" s="30"/>
      <c r="B62" s="37"/>
      <c r="C62" s="30"/>
      <c r="D62" s="30"/>
      <c r="E62" s="30"/>
      <c r="F62" s="30"/>
    </row>
    <row r="63" spans="1:6" x14ac:dyDescent="0.25">
      <c r="A63" s="18"/>
      <c r="B63" s="86" t="s">
        <v>1395</v>
      </c>
      <c r="C63" s="86"/>
      <c r="D63" s="86"/>
      <c r="E63" s="86"/>
      <c r="F63" s="86"/>
    </row>
    <row r="64" spans="1:6" x14ac:dyDescent="0.25">
      <c r="A64" s="18"/>
      <c r="B64" s="26" t="s">
        <v>1396</v>
      </c>
      <c r="C64" s="22"/>
      <c r="D64" s="22"/>
      <c r="E64" s="22"/>
      <c r="F64" s="31">
        <v>0.89540000000000008</v>
      </c>
    </row>
    <row r="65" spans="1:6" x14ac:dyDescent="0.25">
      <c r="A65" s="18"/>
      <c r="B65" s="26" t="s">
        <v>1397</v>
      </c>
      <c r="C65" s="22"/>
      <c r="D65" s="22"/>
      <c r="E65" s="22"/>
      <c r="F65" s="31">
        <v>9.5100000000000004E-2</v>
      </c>
    </row>
    <row r="66" spans="1:6" x14ac:dyDescent="0.25">
      <c r="A66" s="18"/>
      <c r="B66" s="26" t="s">
        <v>1484</v>
      </c>
      <c r="C66" s="22"/>
      <c r="D66" s="22"/>
      <c r="E66" s="22"/>
      <c r="F66" s="31">
        <v>0</v>
      </c>
    </row>
    <row r="67" spans="1:6" x14ac:dyDescent="0.25">
      <c r="A67" s="18"/>
      <c r="B67" s="24" t="s">
        <v>1367</v>
      </c>
      <c r="C67" s="22"/>
      <c r="D67" s="22"/>
      <c r="E67" s="22"/>
      <c r="F67" s="41">
        <v>0.99050000000000005</v>
      </c>
    </row>
    <row r="68" spans="1:6" x14ac:dyDescent="0.25">
      <c r="A68" s="18"/>
      <c r="B68" s="18"/>
      <c r="C68" s="18"/>
      <c r="D68" s="18"/>
      <c r="E68" s="18"/>
      <c r="F68" s="18"/>
    </row>
    <row r="69" spans="1:6" ht="15.75" x14ac:dyDescent="0.3">
      <c r="A69" s="34" t="s">
        <v>142</v>
      </c>
      <c r="B69" s="17"/>
      <c r="C69" s="18"/>
      <c r="D69" s="18"/>
      <c r="E69" s="18"/>
      <c r="F69" s="18"/>
    </row>
    <row r="70" spans="1:6" ht="15.75" x14ac:dyDescent="0.3">
      <c r="A70" s="35">
        <v>1</v>
      </c>
      <c r="B70" s="35" t="s">
        <v>902</v>
      </c>
      <c r="C70" s="18"/>
      <c r="D70" s="18"/>
      <c r="E70" s="18"/>
      <c r="F70" s="18"/>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workbookViewId="0"/>
  </sheetViews>
  <sheetFormatPr defaultRowHeight="15" x14ac:dyDescent="0.25"/>
  <cols>
    <col min="1" max="1" width="7.140625" bestFit="1" customWidth="1"/>
    <col min="2" max="2" width="52.5703125" bestFit="1" customWidth="1"/>
    <col min="3" max="3" width="13.4257812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1043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232</v>
      </c>
      <c r="C9" s="3" t="s">
        <v>233</v>
      </c>
      <c r="D9" s="3" t="s">
        <v>16</v>
      </c>
      <c r="E9" s="5">
        <v>1200</v>
      </c>
      <c r="F9" s="8">
        <v>13015.35</v>
      </c>
      <c r="G9" s="12">
        <v>5.8099999999999999E-2</v>
      </c>
      <c r="H9" s="1">
        <v>44684</v>
      </c>
      <c r="I9" s="1" t="s">
        <v>17</v>
      </c>
      <c r="J9" t="s">
        <v>16</v>
      </c>
      <c r="K9" s="12">
        <v>0.77200000000000013</v>
      </c>
    </row>
    <row r="10" spans="1:11" ht="15.75" x14ac:dyDescent="0.3">
      <c r="A10" s="3">
        <v>2</v>
      </c>
      <c r="B10" s="3" t="s">
        <v>320</v>
      </c>
      <c r="C10" s="3" t="s">
        <v>321</v>
      </c>
      <c r="D10" s="3" t="s">
        <v>16</v>
      </c>
      <c r="E10" s="5">
        <v>1000</v>
      </c>
      <c r="F10" s="8">
        <v>10285.879999999999</v>
      </c>
      <c r="G10" s="12">
        <v>4.5899999999999996E-2</v>
      </c>
      <c r="H10" s="1">
        <v>45518</v>
      </c>
      <c r="I10" s="1" t="s">
        <v>17</v>
      </c>
      <c r="J10" t="s">
        <v>19</v>
      </c>
      <c r="K10" s="12">
        <v>9.98E-2</v>
      </c>
    </row>
    <row r="11" spans="1:11" ht="15.75" x14ac:dyDescent="0.3">
      <c r="A11" s="3">
        <v>3</v>
      </c>
      <c r="B11" s="3" t="s">
        <v>171</v>
      </c>
      <c r="C11" s="3" t="s">
        <v>351</v>
      </c>
      <c r="D11" s="3" t="s">
        <v>16</v>
      </c>
      <c r="E11" s="5">
        <v>850</v>
      </c>
      <c r="F11" s="8">
        <v>8680.2199999999993</v>
      </c>
      <c r="G11" s="12">
        <v>3.8699999999999998E-2</v>
      </c>
      <c r="H11" s="1">
        <v>44524</v>
      </c>
      <c r="I11" s="1" t="s">
        <v>17</v>
      </c>
      <c r="J11" t="s">
        <v>120</v>
      </c>
      <c r="K11" s="12">
        <v>4.7300000000000002E-2</v>
      </c>
    </row>
    <row r="12" spans="1:11" ht="15.75" x14ac:dyDescent="0.3">
      <c r="A12" s="3">
        <v>4</v>
      </c>
      <c r="B12" s="3" t="s">
        <v>340</v>
      </c>
      <c r="C12" s="3" t="s">
        <v>341</v>
      </c>
      <c r="D12" s="3" t="s">
        <v>16</v>
      </c>
      <c r="E12" s="5">
        <v>780</v>
      </c>
      <c r="F12" s="8">
        <v>8576.64</v>
      </c>
      <c r="G12" s="12">
        <v>3.8300000000000001E-2</v>
      </c>
      <c r="H12" s="1">
        <v>45362</v>
      </c>
      <c r="I12" s="1" t="s">
        <v>17</v>
      </c>
      <c r="J12" t="s">
        <v>178</v>
      </c>
      <c r="K12" s="12">
        <v>1.4599999999999998E-2</v>
      </c>
    </row>
    <row r="13" spans="1:11" ht="15.75" x14ac:dyDescent="0.3">
      <c r="A13" s="3">
        <v>5</v>
      </c>
      <c r="B13" s="3" t="s">
        <v>269</v>
      </c>
      <c r="C13" s="3" t="s">
        <v>325</v>
      </c>
      <c r="D13" s="3" t="s">
        <v>16</v>
      </c>
      <c r="E13" s="5">
        <v>750</v>
      </c>
      <c r="F13" s="8">
        <v>8201.52</v>
      </c>
      <c r="G13" s="12">
        <v>3.6600000000000001E-2</v>
      </c>
      <c r="H13" s="1">
        <v>44628</v>
      </c>
      <c r="I13" s="1" t="s">
        <v>17</v>
      </c>
      <c r="J13" t="s">
        <v>148</v>
      </c>
      <c r="K13" s="12">
        <v>6.6299999999999915E-2</v>
      </c>
    </row>
    <row r="14" spans="1:11" ht="15.75" x14ac:dyDescent="0.3">
      <c r="A14" s="3">
        <v>6</v>
      </c>
      <c r="B14" s="3" t="s">
        <v>26</v>
      </c>
      <c r="C14" s="3" t="s">
        <v>353</v>
      </c>
      <c r="D14" s="3" t="s">
        <v>19</v>
      </c>
      <c r="E14" s="5">
        <v>760</v>
      </c>
      <c r="F14" s="8">
        <v>7865.82</v>
      </c>
      <c r="G14" s="12">
        <v>3.5099999999999999E-2</v>
      </c>
      <c r="H14" s="1">
        <v>44781</v>
      </c>
      <c r="I14" s="1" t="s">
        <v>17</v>
      </c>
    </row>
    <row r="15" spans="1:11" ht="15.75" x14ac:dyDescent="0.3">
      <c r="A15" s="3">
        <v>7</v>
      </c>
      <c r="B15" s="3" t="s">
        <v>288</v>
      </c>
      <c r="C15" s="3" t="s">
        <v>1044</v>
      </c>
      <c r="D15" s="3" t="s">
        <v>16</v>
      </c>
      <c r="E15" s="5">
        <v>750</v>
      </c>
      <c r="F15" s="8">
        <v>7708.92</v>
      </c>
      <c r="G15" s="12">
        <v>3.44E-2</v>
      </c>
      <c r="H15" s="1">
        <v>44870</v>
      </c>
      <c r="I15" s="1" t="s">
        <v>17</v>
      </c>
    </row>
    <row r="16" spans="1:11" ht="15.75" x14ac:dyDescent="0.3">
      <c r="A16" s="3">
        <v>8</v>
      </c>
      <c r="B16" s="3" t="s">
        <v>186</v>
      </c>
      <c r="C16" s="3" t="s">
        <v>281</v>
      </c>
      <c r="D16" s="3" t="s">
        <v>16</v>
      </c>
      <c r="E16" s="5">
        <v>750</v>
      </c>
      <c r="F16" s="8">
        <v>7680.05</v>
      </c>
      <c r="G16" s="12">
        <v>3.4300000000000004E-2</v>
      </c>
      <c r="H16" s="1">
        <v>44823</v>
      </c>
      <c r="I16" s="1" t="s">
        <v>17</v>
      </c>
    </row>
    <row r="17" spans="1:9" ht="15.75" x14ac:dyDescent="0.3">
      <c r="A17" s="3">
        <v>9</v>
      </c>
      <c r="B17" s="3" t="s">
        <v>114</v>
      </c>
      <c r="C17" s="3" t="s">
        <v>339</v>
      </c>
      <c r="D17" s="3" t="s">
        <v>16</v>
      </c>
      <c r="E17" s="5">
        <v>700</v>
      </c>
      <c r="F17" s="8">
        <v>7362.13</v>
      </c>
      <c r="G17" s="12">
        <v>3.2899999999999999E-2</v>
      </c>
      <c r="H17" s="1">
        <v>45488</v>
      </c>
      <c r="I17" s="1" t="s">
        <v>17</v>
      </c>
    </row>
    <row r="18" spans="1:9" ht="15.75" x14ac:dyDescent="0.3">
      <c r="A18" s="3">
        <v>10</v>
      </c>
      <c r="B18" s="3" t="s">
        <v>186</v>
      </c>
      <c r="C18" s="3" t="s">
        <v>338</v>
      </c>
      <c r="D18" s="3" t="s">
        <v>16</v>
      </c>
      <c r="E18" s="5">
        <v>650</v>
      </c>
      <c r="F18" s="8">
        <v>6739.84</v>
      </c>
      <c r="G18" s="12">
        <v>3.0099999999999998E-2</v>
      </c>
      <c r="H18" s="1">
        <v>44781</v>
      </c>
      <c r="I18" s="1" t="s">
        <v>17</v>
      </c>
    </row>
    <row r="19" spans="1:9" ht="15.75" x14ac:dyDescent="0.3">
      <c r="A19" s="3">
        <v>11</v>
      </c>
      <c r="B19" s="3" t="s">
        <v>150</v>
      </c>
      <c r="C19" s="3" t="s">
        <v>328</v>
      </c>
      <c r="D19" s="3" t="s">
        <v>16</v>
      </c>
      <c r="E19" s="5">
        <v>515</v>
      </c>
      <c r="F19" s="8">
        <v>5660.09</v>
      </c>
      <c r="G19" s="12">
        <v>2.53E-2</v>
      </c>
      <c r="H19" s="1">
        <v>44784</v>
      </c>
      <c r="I19" s="1" t="s">
        <v>17</v>
      </c>
    </row>
    <row r="20" spans="1:9" ht="15.75" x14ac:dyDescent="0.3">
      <c r="A20" s="3">
        <v>12</v>
      </c>
      <c r="B20" s="3" t="s">
        <v>65</v>
      </c>
      <c r="C20" s="3" t="s">
        <v>564</v>
      </c>
      <c r="D20" s="3" t="s">
        <v>16</v>
      </c>
      <c r="E20" s="5">
        <v>550</v>
      </c>
      <c r="F20" s="8">
        <v>5568.39</v>
      </c>
      <c r="G20" s="12">
        <v>2.4900000000000002E-2</v>
      </c>
      <c r="H20" s="1">
        <v>44851</v>
      </c>
      <c r="I20" s="1" t="s">
        <v>17</v>
      </c>
    </row>
    <row r="21" spans="1:9" ht="15.75" x14ac:dyDescent="0.3">
      <c r="A21" s="3">
        <v>13</v>
      </c>
      <c r="B21" s="3" t="s">
        <v>42</v>
      </c>
      <c r="C21" s="3" t="s">
        <v>1045</v>
      </c>
      <c r="D21" s="3" t="s">
        <v>16</v>
      </c>
      <c r="E21" s="5">
        <v>500</v>
      </c>
      <c r="F21" s="8">
        <v>5394.67</v>
      </c>
      <c r="G21" s="12">
        <v>2.41E-2</v>
      </c>
      <c r="H21" s="1">
        <v>44852</v>
      </c>
      <c r="I21" s="1" t="s">
        <v>17</v>
      </c>
    </row>
    <row r="22" spans="1:9" ht="15.75" x14ac:dyDescent="0.3">
      <c r="A22" s="3">
        <v>14</v>
      </c>
      <c r="B22" s="3" t="s">
        <v>150</v>
      </c>
      <c r="C22" s="3" t="s">
        <v>1046</v>
      </c>
      <c r="D22" s="3" t="s">
        <v>16</v>
      </c>
      <c r="E22" s="5">
        <v>500</v>
      </c>
      <c r="F22" s="8">
        <v>5137.3100000000004</v>
      </c>
      <c r="G22" s="12">
        <v>2.29E-2</v>
      </c>
      <c r="H22" s="1">
        <v>44781</v>
      </c>
      <c r="I22" s="1" t="s">
        <v>17</v>
      </c>
    </row>
    <row r="23" spans="1:9" ht="15.75" x14ac:dyDescent="0.3">
      <c r="A23" s="3">
        <v>15</v>
      </c>
      <c r="B23" s="3" t="s">
        <v>422</v>
      </c>
      <c r="C23" s="3" t="s">
        <v>559</v>
      </c>
      <c r="D23" s="3" t="s">
        <v>16</v>
      </c>
      <c r="E23" s="5">
        <v>475</v>
      </c>
      <c r="F23" s="8">
        <v>5123.5</v>
      </c>
      <c r="G23" s="12">
        <v>2.29E-2</v>
      </c>
      <c r="H23" s="1">
        <v>47059</v>
      </c>
      <c r="I23" s="1" t="s">
        <v>560</v>
      </c>
    </row>
    <row r="24" spans="1:9" ht="15.75" x14ac:dyDescent="0.3">
      <c r="A24" s="3">
        <v>16</v>
      </c>
      <c r="B24" s="3" t="s">
        <v>150</v>
      </c>
      <c r="C24" s="3" t="s">
        <v>357</v>
      </c>
      <c r="D24" s="3" t="s">
        <v>16</v>
      </c>
      <c r="E24" s="5">
        <v>500</v>
      </c>
      <c r="F24" s="8">
        <v>5107.3999999999996</v>
      </c>
      <c r="G24" s="12">
        <v>2.2799999999999997E-2</v>
      </c>
      <c r="H24" s="1">
        <v>44849</v>
      </c>
      <c r="I24" s="1" t="s">
        <v>17</v>
      </c>
    </row>
    <row r="25" spans="1:9" ht="15.75" x14ac:dyDescent="0.3">
      <c r="A25" s="3">
        <v>17</v>
      </c>
      <c r="B25" s="3" t="s">
        <v>288</v>
      </c>
      <c r="C25" s="3" t="s">
        <v>394</v>
      </c>
      <c r="D25" s="3" t="s">
        <v>16</v>
      </c>
      <c r="E25" s="5">
        <v>500</v>
      </c>
      <c r="F25" s="8">
        <v>5105.8100000000004</v>
      </c>
      <c r="G25" s="12">
        <v>2.2799999999999997E-2</v>
      </c>
      <c r="H25" s="1">
        <v>47331</v>
      </c>
      <c r="I25" s="1" t="s">
        <v>17</v>
      </c>
    </row>
    <row r="26" spans="1:9" ht="15.75" x14ac:dyDescent="0.3">
      <c r="A26" s="3">
        <v>18</v>
      </c>
      <c r="B26" s="3" t="s">
        <v>71</v>
      </c>
      <c r="C26" s="3" t="s">
        <v>563</v>
      </c>
      <c r="D26" s="3" t="s">
        <v>16</v>
      </c>
      <c r="E26" s="5">
        <v>500</v>
      </c>
      <c r="F26" s="8">
        <v>5099.63</v>
      </c>
      <c r="G26" s="12">
        <v>2.2799999999999997E-2</v>
      </c>
      <c r="H26" s="1">
        <v>44830</v>
      </c>
      <c r="I26" s="1" t="s">
        <v>17</v>
      </c>
    </row>
    <row r="27" spans="1:9" ht="15.75" x14ac:dyDescent="0.3">
      <c r="A27" s="3">
        <v>19</v>
      </c>
      <c r="B27" s="3" t="s">
        <v>186</v>
      </c>
      <c r="C27" s="3" t="s">
        <v>360</v>
      </c>
      <c r="D27" s="3" t="s">
        <v>16</v>
      </c>
      <c r="E27" s="5">
        <v>500</v>
      </c>
      <c r="F27" s="8">
        <v>5035.9799999999996</v>
      </c>
      <c r="G27" s="12">
        <v>2.2499999999999999E-2</v>
      </c>
      <c r="H27" s="1">
        <v>44876</v>
      </c>
      <c r="I27" s="1" t="s">
        <v>17</v>
      </c>
    </row>
    <row r="28" spans="1:9" ht="15.75" x14ac:dyDescent="0.3">
      <c r="A28" s="3">
        <v>20</v>
      </c>
      <c r="B28" s="3" t="s">
        <v>65</v>
      </c>
      <c r="C28" s="3" t="s">
        <v>332</v>
      </c>
      <c r="D28" s="3" t="s">
        <v>16</v>
      </c>
      <c r="E28" s="5">
        <v>500</v>
      </c>
      <c r="F28" s="8">
        <v>5007.8</v>
      </c>
      <c r="G28" s="12">
        <v>2.2400000000000003E-2</v>
      </c>
      <c r="H28" s="1">
        <v>45622</v>
      </c>
      <c r="I28" s="1" t="s">
        <v>17</v>
      </c>
    </row>
    <row r="29" spans="1:9" ht="15.75" x14ac:dyDescent="0.3">
      <c r="A29" s="3">
        <v>21</v>
      </c>
      <c r="B29" s="3" t="s">
        <v>26</v>
      </c>
      <c r="C29" s="3" t="s">
        <v>345</v>
      </c>
      <c r="D29" s="3" t="s">
        <v>19</v>
      </c>
      <c r="E29" s="5">
        <v>400</v>
      </c>
      <c r="F29" s="8">
        <v>4485.07</v>
      </c>
      <c r="G29" s="12">
        <v>0.02</v>
      </c>
      <c r="H29" s="1">
        <v>44586</v>
      </c>
      <c r="I29" s="1" t="s">
        <v>17</v>
      </c>
    </row>
    <row r="30" spans="1:9" ht="15.75" x14ac:dyDescent="0.3">
      <c r="A30" s="3">
        <v>22</v>
      </c>
      <c r="B30" s="3" t="s">
        <v>65</v>
      </c>
      <c r="C30" s="3" t="s">
        <v>365</v>
      </c>
      <c r="D30" s="3" t="s">
        <v>16</v>
      </c>
      <c r="E30" s="5">
        <v>400</v>
      </c>
      <c r="F30" s="8">
        <v>4265.99</v>
      </c>
      <c r="G30" s="12">
        <v>1.9E-2</v>
      </c>
      <c r="H30" s="1">
        <v>44722</v>
      </c>
      <c r="I30" s="1" t="s">
        <v>17</v>
      </c>
    </row>
    <row r="31" spans="1:9" ht="15.75" x14ac:dyDescent="0.3">
      <c r="A31" s="3">
        <v>23</v>
      </c>
      <c r="B31" s="3" t="s">
        <v>320</v>
      </c>
      <c r="C31" s="3" t="s">
        <v>358</v>
      </c>
      <c r="D31" s="3" t="s">
        <v>16</v>
      </c>
      <c r="E31" s="5">
        <v>400</v>
      </c>
      <c r="F31" s="8">
        <v>4075.69</v>
      </c>
      <c r="G31" s="12">
        <v>1.8200000000000001E-2</v>
      </c>
      <c r="H31" s="1">
        <v>44910</v>
      </c>
      <c r="I31" s="1" t="s">
        <v>17</v>
      </c>
    </row>
    <row r="32" spans="1:9" ht="15.75" x14ac:dyDescent="0.3">
      <c r="A32" s="3">
        <v>24</v>
      </c>
      <c r="B32" s="3" t="s">
        <v>65</v>
      </c>
      <c r="C32" s="3" t="s">
        <v>1047</v>
      </c>
      <c r="D32" s="3" t="s">
        <v>16</v>
      </c>
      <c r="E32" s="5">
        <v>400</v>
      </c>
      <c r="F32" s="8">
        <v>4055.61</v>
      </c>
      <c r="G32" s="12">
        <v>1.8100000000000002E-2</v>
      </c>
      <c r="H32" s="1">
        <v>44895</v>
      </c>
      <c r="I32" s="1" t="s">
        <v>17</v>
      </c>
    </row>
    <row r="33" spans="1:9" ht="15.75" x14ac:dyDescent="0.3">
      <c r="A33" s="3">
        <v>25</v>
      </c>
      <c r="B33" s="3" t="s">
        <v>348</v>
      </c>
      <c r="C33" s="3" t="s">
        <v>1048</v>
      </c>
      <c r="D33" s="3" t="s">
        <v>19</v>
      </c>
      <c r="E33" s="5">
        <v>3500</v>
      </c>
      <c r="F33" s="8">
        <v>3833.89</v>
      </c>
      <c r="G33" s="12">
        <v>1.7100000000000001E-2</v>
      </c>
      <c r="H33" s="1">
        <v>45121</v>
      </c>
      <c r="I33" s="1" t="s">
        <v>17</v>
      </c>
    </row>
    <row r="34" spans="1:9" ht="15.75" x14ac:dyDescent="0.3">
      <c r="A34" s="3">
        <v>26</v>
      </c>
      <c r="B34" s="3" t="s">
        <v>26</v>
      </c>
      <c r="C34" s="3" t="s">
        <v>336</v>
      </c>
      <c r="D34" s="3" t="s">
        <v>19</v>
      </c>
      <c r="E34" s="5">
        <v>330</v>
      </c>
      <c r="F34" s="8">
        <v>3446.3</v>
      </c>
      <c r="G34" s="12">
        <v>1.54E-2</v>
      </c>
      <c r="H34" s="1">
        <v>44774</v>
      </c>
      <c r="I34" s="1" t="s">
        <v>17</v>
      </c>
    </row>
    <row r="35" spans="1:9" ht="15.75" x14ac:dyDescent="0.3">
      <c r="A35" s="3">
        <v>27</v>
      </c>
      <c r="B35" s="3" t="s">
        <v>114</v>
      </c>
      <c r="C35" s="3" t="s">
        <v>1049</v>
      </c>
      <c r="D35" s="3" t="s">
        <v>16</v>
      </c>
      <c r="E35" s="5">
        <v>1000</v>
      </c>
      <c r="F35" s="8">
        <v>3117.34</v>
      </c>
      <c r="G35" s="12">
        <v>1.3899999999999999E-2</v>
      </c>
      <c r="H35" s="1">
        <v>45590</v>
      </c>
      <c r="I35" s="1" t="s">
        <v>17</v>
      </c>
    </row>
    <row r="36" spans="1:9" ht="15.75" x14ac:dyDescent="0.3">
      <c r="A36" s="3">
        <v>28</v>
      </c>
      <c r="B36" s="3" t="s">
        <v>114</v>
      </c>
      <c r="C36" s="3" t="s">
        <v>344</v>
      </c>
      <c r="D36" s="3" t="s">
        <v>16</v>
      </c>
      <c r="E36" s="5">
        <v>250</v>
      </c>
      <c r="F36" s="8">
        <v>2769.61</v>
      </c>
      <c r="G36" s="12">
        <v>1.24E-2</v>
      </c>
      <c r="H36" s="1">
        <v>44584</v>
      </c>
      <c r="I36" s="1" t="s">
        <v>17</v>
      </c>
    </row>
    <row r="37" spans="1:9" ht="15.75" x14ac:dyDescent="0.3">
      <c r="A37" s="3">
        <v>29</v>
      </c>
      <c r="B37" s="3" t="s">
        <v>320</v>
      </c>
      <c r="C37" s="3" t="s">
        <v>1050</v>
      </c>
      <c r="D37" s="3" t="s">
        <v>178</v>
      </c>
      <c r="E37" s="5">
        <v>250</v>
      </c>
      <c r="F37" s="8">
        <v>2730.45</v>
      </c>
      <c r="G37" s="12">
        <v>1.2199999999999999E-2</v>
      </c>
      <c r="H37" s="1">
        <v>45407</v>
      </c>
      <c r="I37" s="1" t="s">
        <v>17</v>
      </c>
    </row>
    <row r="38" spans="1:9" ht="15.75" x14ac:dyDescent="0.3">
      <c r="A38" s="3">
        <v>30</v>
      </c>
      <c r="B38" s="3" t="s">
        <v>288</v>
      </c>
      <c r="C38" s="3" t="s">
        <v>322</v>
      </c>
      <c r="D38" s="3" t="s">
        <v>16</v>
      </c>
      <c r="E38" s="5">
        <v>250</v>
      </c>
      <c r="F38" s="8">
        <v>2704.14</v>
      </c>
      <c r="G38" s="12">
        <v>1.21E-2</v>
      </c>
      <c r="H38" s="1">
        <v>44638</v>
      </c>
      <c r="I38" s="1" t="s">
        <v>17</v>
      </c>
    </row>
    <row r="39" spans="1:9" ht="15.75" x14ac:dyDescent="0.3">
      <c r="A39" s="3">
        <v>31</v>
      </c>
      <c r="B39" s="3" t="s">
        <v>171</v>
      </c>
      <c r="C39" s="3" t="s">
        <v>330</v>
      </c>
      <c r="D39" s="3" t="s">
        <v>16</v>
      </c>
      <c r="E39" s="5">
        <v>250</v>
      </c>
      <c r="F39" s="8">
        <v>2670.75</v>
      </c>
      <c r="G39" s="12">
        <v>1.1899999999999999E-2</v>
      </c>
      <c r="H39" s="1">
        <v>45350</v>
      </c>
      <c r="I39" s="1" t="s">
        <v>17</v>
      </c>
    </row>
    <row r="40" spans="1:9" ht="15.75" x14ac:dyDescent="0.3">
      <c r="A40" s="3">
        <v>32</v>
      </c>
      <c r="B40" s="3" t="s">
        <v>288</v>
      </c>
      <c r="C40" s="3" t="s">
        <v>568</v>
      </c>
      <c r="D40" s="3" t="s">
        <v>16</v>
      </c>
      <c r="E40" s="5">
        <v>250</v>
      </c>
      <c r="F40" s="8">
        <v>2646.59</v>
      </c>
      <c r="G40" s="12">
        <v>1.18E-2</v>
      </c>
      <c r="H40" s="1">
        <v>44718</v>
      </c>
      <c r="I40" s="1" t="s">
        <v>17</v>
      </c>
    </row>
    <row r="41" spans="1:9" ht="15.75" x14ac:dyDescent="0.3">
      <c r="A41" s="3">
        <v>33</v>
      </c>
      <c r="B41" s="3" t="s">
        <v>171</v>
      </c>
      <c r="C41" s="3" t="s">
        <v>393</v>
      </c>
      <c r="D41" s="3" t="s">
        <v>16</v>
      </c>
      <c r="E41" s="5">
        <v>250</v>
      </c>
      <c r="F41" s="8">
        <v>2564.85</v>
      </c>
      <c r="G41" s="12">
        <v>1.1399999999999999E-2</v>
      </c>
      <c r="H41" s="1">
        <v>47343</v>
      </c>
      <c r="I41" s="1" t="s">
        <v>17</v>
      </c>
    </row>
    <row r="42" spans="1:9" ht="15.75" x14ac:dyDescent="0.3">
      <c r="A42" s="3">
        <v>34</v>
      </c>
      <c r="B42" s="3" t="s">
        <v>232</v>
      </c>
      <c r="C42" s="3" t="s">
        <v>701</v>
      </c>
      <c r="D42" s="3" t="s">
        <v>16</v>
      </c>
      <c r="E42" s="5">
        <v>200</v>
      </c>
      <c r="F42" s="8">
        <v>2256</v>
      </c>
      <c r="G42" s="12">
        <v>1.01E-2</v>
      </c>
      <c r="H42" s="1">
        <v>45020</v>
      </c>
      <c r="I42" s="1" t="s">
        <v>17</v>
      </c>
    </row>
    <row r="43" spans="1:9" ht="15.75" x14ac:dyDescent="0.3">
      <c r="A43" s="3">
        <v>35</v>
      </c>
      <c r="B43" s="3" t="s">
        <v>348</v>
      </c>
      <c r="C43" s="3" t="s">
        <v>1051</v>
      </c>
      <c r="D43" s="3" t="s">
        <v>19</v>
      </c>
      <c r="E43" s="5">
        <v>2000</v>
      </c>
      <c r="F43" s="8">
        <v>2206.16</v>
      </c>
      <c r="G43" s="12">
        <v>9.7999999999999997E-3</v>
      </c>
      <c r="H43" s="1">
        <v>45486</v>
      </c>
      <c r="I43" s="1" t="s">
        <v>17</v>
      </c>
    </row>
    <row r="44" spans="1:9" ht="15.75" x14ac:dyDescent="0.3">
      <c r="A44" s="3">
        <v>36</v>
      </c>
      <c r="B44" s="3" t="s">
        <v>186</v>
      </c>
      <c r="C44" s="3" t="s">
        <v>363</v>
      </c>
      <c r="D44" s="3" t="s">
        <v>16</v>
      </c>
      <c r="E44" s="5">
        <v>175</v>
      </c>
      <c r="F44" s="8">
        <v>1945.21</v>
      </c>
      <c r="G44" s="12">
        <v>8.6999999999999994E-3</v>
      </c>
      <c r="H44" s="1">
        <v>44592</v>
      </c>
      <c r="I44" s="1" t="s">
        <v>17</v>
      </c>
    </row>
    <row r="45" spans="1:9" ht="15.75" x14ac:dyDescent="0.3">
      <c r="A45" s="3">
        <v>37</v>
      </c>
      <c r="B45" s="3" t="s">
        <v>42</v>
      </c>
      <c r="C45" s="3" t="s">
        <v>1052</v>
      </c>
      <c r="D45" s="3" t="s">
        <v>16</v>
      </c>
      <c r="E45" s="5">
        <v>150</v>
      </c>
      <c r="F45" s="8">
        <v>1649.9</v>
      </c>
      <c r="G45" s="12">
        <v>7.4000000000000003E-3</v>
      </c>
      <c r="H45" s="1">
        <v>44774</v>
      </c>
      <c r="I45" s="1" t="s">
        <v>17</v>
      </c>
    </row>
    <row r="46" spans="1:9" ht="15.75" x14ac:dyDescent="0.3">
      <c r="A46" s="3">
        <v>38</v>
      </c>
      <c r="B46" s="3" t="s">
        <v>114</v>
      </c>
      <c r="C46" s="3" t="s">
        <v>1053</v>
      </c>
      <c r="D46" s="3" t="s">
        <v>16</v>
      </c>
      <c r="E46" s="5">
        <v>150</v>
      </c>
      <c r="F46" s="8">
        <v>1649.58</v>
      </c>
      <c r="G46" s="12">
        <v>7.4000000000000003E-3</v>
      </c>
      <c r="H46" s="1">
        <v>45584</v>
      </c>
      <c r="I46" s="1" t="s">
        <v>17</v>
      </c>
    </row>
    <row r="47" spans="1:9" ht="15.75" x14ac:dyDescent="0.3">
      <c r="A47" s="3">
        <v>39</v>
      </c>
      <c r="B47" s="3" t="s">
        <v>150</v>
      </c>
      <c r="C47" s="3" t="s">
        <v>1054</v>
      </c>
      <c r="D47" s="3" t="s">
        <v>16</v>
      </c>
      <c r="E47" s="5">
        <v>100</v>
      </c>
      <c r="F47" s="8">
        <v>1105.75</v>
      </c>
      <c r="G47" s="12">
        <v>4.8999999999999998E-3</v>
      </c>
      <c r="H47" s="1">
        <v>44915</v>
      </c>
      <c r="I47" s="1" t="s">
        <v>17</v>
      </c>
    </row>
    <row r="48" spans="1:9" ht="15.75" x14ac:dyDescent="0.3">
      <c r="A48" s="3">
        <v>40</v>
      </c>
      <c r="B48" s="3" t="s">
        <v>232</v>
      </c>
      <c r="C48" s="3" t="s">
        <v>1055</v>
      </c>
      <c r="D48" s="3" t="s">
        <v>16</v>
      </c>
      <c r="E48" s="5">
        <v>100</v>
      </c>
      <c r="F48" s="8">
        <v>1080.03</v>
      </c>
      <c r="G48" s="12">
        <v>4.7999999999999996E-3</v>
      </c>
      <c r="H48" s="1">
        <v>44838</v>
      </c>
      <c r="I48" s="1" t="s">
        <v>17</v>
      </c>
    </row>
    <row r="49" spans="1:9" ht="15.75" x14ac:dyDescent="0.3">
      <c r="A49" s="3">
        <v>41</v>
      </c>
      <c r="B49" s="3" t="s">
        <v>42</v>
      </c>
      <c r="C49" s="3" t="s">
        <v>1056</v>
      </c>
      <c r="D49" s="3" t="s">
        <v>16</v>
      </c>
      <c r="E49" s="5">
        <v>100</v>
      </c>
      <c r="F49" s="8">
        <v>1079.42</v>
      </c>
      <c r="G49" s="12">
        <v>4.7999999999999996E-3</v>
      </c>
      <c r="H49" s="1">
        <v>44844</v>
      </c>
      <c r="I49" s="1" t="s">
        <v>17</v>
      </c>
    </row>
    <row r="50" spans="1:9" ht="15.75" x14ac:dyDescent="0.3">
      <c r="A50" s="3">
        <v>42</v>
      </c>
      <c r="B50" s="3" t="s">
        <v>150</v>
      </c>
      <c r="C50" s="3" t="s">
        <v>1057</v>
      </c>
      <c r="D50" s="3" t="s">
        <v>16</v>
      </c>
      <c r="E50" s="5">
        <v>100</v>
      </c>
      <c r="F50" s="8">
        <v>1014.49</v>
      </c>
      <c r="G50" s="12">
        <v>4.5000000000000005E-3</v>
      </c>
      <c r="H50" s="1">
        <v>44887</v>
      </c>
      <c r="I50" s="1" t="s">
        <v>17</v>
      </c>
    </row>
    <row r="51" spans="1:9" ht="15.75" x14ac:dyDescent="0.3">
      <c r="A51" s="3">
        <v>43</v>
      </c>
      <c r="B51" s="3" t="s">
        <v>42</v>
      </c>
      <c r="C51" s="3" t="s">
        <v>1058</v>
      </c>
      <c r="D51" s="3" t="s">
        <v>16</v>
      </c>
      <c r="E51" s="5">
        <v>50</v>
      </c>
      <c r="F51" s="8">
        <v>553.59</v>
      </c>
      <c r="G51" s="12">
        <v>2.5000000000000001E-3</v>
      </c>
      <c r="H51" s="1">
        <v>44754</v>
      </c>
      <c r="I51" s="1" t="s">
        <v>17</v>
      </c>
    </row>
    <row r="52" spans="1:9" ht="15.75" x14ac:dyDescent="0.3">
      <c r="A52" s="3">
        <v>44</v>
      </c>
      <c r="B52" s="3" t="s">
        <v>42</v>
      </c>
      <c r="C52" s="3" t="s">
        <v>700</v>
      </c>
      <c r="D52" s="3" t="s">
        <v>16</v>
      </c>
      <c r="E52" s="5">
        <v>50</v>
      </c>
      <c r="F52" s="8">
        <v>553.57000000000005</v>
      </c>
      <c r="G52" s="12">
        <v>2.5000000000000001E-3</v>
      </c>
      <c r="H52" s="1">
        <v>44727</v>
      </c>
      <c r="I52" s="1" t="s">
        <v>17</v>
      </c>
    </row>
    <row r="53" spans="1:9" ht="15.75" x14ac:dyDescent="0.3">
      <c r="A53" s="3">
        <v>45</v>
      </c>
      <c r="B53" s="3" t="s">
        <v>688</v>
      </c>
      <c r="C53" s="3" t="s">
        <v>1059</v>
      </c>
      <c r="D53" s="3" t="s">
        <v>19</v>
      </c>
      <c r="E53" s="5">
        <v>50</v>
      </c>
      <c r="F53" s="8">
        <v>548.29999999999995</v>
      </c>
      <c r="G53" s="12">
        <v>2.3999999999999998E-3</v>
      </c>
      <c r="H53" s="1">
        <v>44980</v>
      </c>
      <c r="I53" s="1" t="s">
        <v>690</v>
      </c>
    </row>
    <row r="54" spans="1:9" ht="15.75" x14ac:dyDescent="0.3">
      <c r="A54" s="3">
        <v>46</v>
      </c>
      <c r="B54" s="3" t="s">
        <v>348</v>
      </c>
      <c r="C54" s="3" t="s">
        <v>1060</v>
      </c>
      <c r="D54" s="3" t="s">
        <v>178</v>
      </c>
      <c r="E54" s="5">
        <v>500</v>
      </c>
      <c r="F54" s="8">
        <v>535.96</v>
      </c>
      <c r="G54" s="12">
        <v>2.3999999999999998E-3</v>
      </c>
      <c r="H54" s="1">
        <v>45255</v>
      </c>
      <c r="I54" s="1" t="s">
        <v>17</v>
      </c>
    </row>
    <row r="55" spans="1:9" ht="15.75" x14ac:dyDescent="0.3">
      <c r="A55" s="3">
        <v>47</v>
      </c>
      <c r="B55" s="3" t="s">
        <v>71</v>
      </c>
      <c r="C55" s="3" t="s">
        <v>169</v>
      </c>
      <c r="D55" s="3" t="s">
        <v>16</v>
      </c>
      <c r="E55" s="5">
        <v>5</v>
      </c>
      <c r="F55" s="8">
        <v>519.69000000000005</v>
      </c>
      <c r="G55" s="12">
        <v>2.3E-3</v>
      </c>
      <c r="H55" s="1">
        <v>44008</v>
      </c>
      <c r="I55" s="1" t="s">
        <v>17</v>
      </c>
    </row>
    <row r="56" spans="1:9" ht="15.75" x14ac:dyDescent="0.3">
      <c r="A56" s="3">
        <v>48</v>
      </c>
      <c r="B56" s="3" t="s">
        <v>114</v>
      </c>
      <c r="C56" s="3" t="s">
        <v>687</v>
      </c>
      <c r="D56" s="3" t="s">
        <v>16</v>
      </c>
      <c r="E56" s="5">
        <v>10</v>
      </c>
      <c r="F56" s="8">
        <v>106</v>
      </c>
      <c r="G56" s="12">
        <v>5.0000000000000001E-4</v>
      </c>
      <c r="H56" s="1">
        <v>44489</v>
      </c>
      <c r="I56" s="1" t="s">
        <v>17</v>
      </c>
    </row>
    <row r="57" spans="1:9" ht="15.75" x14ac:dyDescent="0.3">
      <c r="A57" s="3">
        <v>49</v>
      </c>
      <c r="B57" s="3" t="s">
        <v>42</v>
      </c>
      <c r="C57" s="3" t="s">
        <v>691</v>
      </c>
      <c r="D57" s="3" t="s">
        <v>16</v>
      </c>
      <c r="E57" s="5">
        <v>3</v>
      </c>
      <c r="F57" s="8">
        <v>32.19</v>
      </c>
      <c r="G57" s="12">
        <v>1E-4</v>
      </c>
      <c r="H57" s="1">
        <v>44468</v>
      </c>
      <c r="I57" s="1" t="s">
        <v>17</v>
      </c>
    </row>
    <row r="58" spans="1:9" ht="15.75" x14ac:dyDescent="0.3">
      <c r="A58" s="10"/>
      <c r="B58" s="10" t="s">
        <v>20</v>
      </c>
      <c r="C58" s="10"/>
      <c r="D58" s="10"/>
      <c r="E58" s="10"/>
      <c r="F58" s="11">
        <v>198559.07</v>
      </c>
      <c r="G58" s="14">
        <v>0.88639999999999974</v>
      </c>
    </row>
    <row r="60" spans="1:9" ht="15.75" x14ac:dyDescent="0.3">
      <c r="B60" s="2" t="s">
        <v>380</v>
      </c>
    </row>
    <row r="61" spans="1:9" ht="15.75" x14ac:dyDescent="0.3">
      <c r="A61" s="3">
        <v>50</v>
      </c>
      <c r="B61" s="3" t="s">
        <v>385</v>
      </c>
      <c r="C61" s="3" t="s">
        <v>386</v>
      </c>
      <c r="D61" s="3" t="s">
        <v>120</v>
      </c>
      <c r="E61" s="5">
        <v>10000000</v>
      </c>
      <c r="F61" s="8">
        <v>10525.71</v>
      </c>
      <c r="G61" s="12">
        <v>4.7E-2</v>
      </c>
      <c r="H61" s="1">
        <v>46120</v>
      </c>
    </row>
    <row r="62" spans="1:9" ht="15.75" x14ac:dyDescent="0.3">
      <c r="A62" s="3">
        <v>51</v>
      </c>
      <c r="B62" s="3" t="s">
        <v>1061</v>
      </c>
      <c r="C62" s="3" t="s">
        <v>1062</v>
      </c>
      <c r="D62" s="3" t="s">
        <v>120</v>
      </c>
      <c r="E62" s="5">
        <v>72600</v>
      </c>
      <c r="F62" s="8">
        <v>77.55</v>
      </c>
      <c r="G62" s="12">
        <v>2.9999999999999997E-4</v>
      </c>
      <c r="H62" s="1">
        <v>44851</v>
      </c>
    </row>
    <row r="63" spans="1:9" ht="15.75" x14ac:dyDescent="0.3">
      <c r="A63" s="10"/>
      <c r="B63" s="10" t="s">
        <v>20</v>
      </c>
      <c r="C63" s="10"/>
      <c r="D63" s="10"/>
      <c r="E63" s="10"/>
      <c r="F63" s="11">
        <v>10603.26</v>
      </c>
      <c r="G63" s="14">
        <v>4.7300000000000002E-2</v>
      </c>
    </row>
    <row r="65" spans="1:8" ht="15.75" x14ac:dyDescent="0.3">
      <c r="B65" s="2" t="s">
        <v>21</v>
      </c>
    </row>
    <row r="66" spans="1:8" ht="15.75" x14ac:dyDescent="0.3">
      <c r="A66" s="3">
        <v>52</v>
      </c>
      <c r="B66" s="2" t="s">
        <v>137</v>
      </c>
      <c r="F66" s="8">
        <v>21747.07</v>
      </c>
      <c r="G66" s="12">
        <v>9.7100000000000006E-2</v>
      </c>
      <c r="H66" s="1">
        <v>43801</v>
      </c>
    </row>
    <row r="67" spans="1:8" ht="15.75" x14ac:dyDescent="0.3">
      <c r="A67" s="10"/>
      <c r="B67" s="10" t="s">
        <v>20</v>
      </c>
      <c r="C67" s="10"/>
      <c r="D67" s="10"/>
      <c r="E67" s="10"/>
      <c r="F67" s="11">
        <v>21747.07</v>
      </c>
      <c r="G67" s="14">
        <v>9.7100000000000006E-2</v>
      </c>
    </row>
    <row r="69" spans="1:8" ht="15.75" x14ac:dyDescent="0.3">
      <c r="B69" s="2" t="s">
        <v>138</v>
      </c>
    </row>
    <row r="70" spans="1:8" ht="15.75" x14ac:dyDescent="0.3">
      <c r="A70" s="3"/>
      <c r="B70" s="3" t="s">
        <v>391</v>
      </c>
      <c r="C70" s="3"/>
      <c r="D70" s="5"/>
      <c r="F70" s="8">
        <v>494.98</v>
      </c>
      <c r="G70" s="12">
        <v>2.2000000000000001E-3</v>
      </c>
    </row>
    <row r="71" spans="1:8" ht="15.75" x14ac:dyDescent="0.3">
      <c r="A71" s="3"/>
      <c r="B71" s="3" t="s">
        <v>139</v>
      </c>
      <c r="C71" s="3"/>
      <c r="D71" s="5"/>
      <c r="F71" s="8">
        <v>-7380.45</v>
      </c>
      <c r="G71" s="12">
        <v>-3.3000000000000002E-2</v>
      </c>
    </row>
    <row r="72" spans="1:8" ht="15.75" x14ac:dyDescent="0.3">
      <c r="A72" s="10"/>
      <c r="B72" s="10" t="s">
        <v>20</v>
      </c>
      <c r="C72" s="10"/>
      <c r="D72" s="10"/>
      <c r="E72" s="10"/>
      <c r="F72" s="11">
        <v>-6885.47</v>
      </c>
      <c r="G72" s="14">
        <v>-3.0800000000000001E-2</v>
      </c>
    </row>
    <row r="74" spans="1:8" ht="15.75" x14ac:dyDescent="0.3">
      <c r="A74" s="7"/>
      <c r="B74" s="7" t="s">
        <v>141</v>
      </c>
      <c r="C74" s="7"/>
      <c r="D74" s="7"/>
      <c r="E74" s="7"/>
      <c r="F74" s="9">
        <v>224023.93</v>
      </c>
      <c r="G74" s="13">
        <v>0.99999999999999967</v>
      </c>
    </row>
    <row r="75" spans="1:8" ht="15.75" x14ac:dyDescent="0.3">
      <c r="A75" s="3" t="s">
        <v>142</v>
      </c>
    </row>
    <row r="76" spans="1:8" ht="15.75" x14ac:dyDescent="0.3">
      <c r="A76" s="61">
        <v>1</v>
      </c>
      <c r="B76" s="4" t="s">
        <v>1532</v>
      </c>
    </row>
    <row r="77" spans="1:8" ht="15.75" x14ac:dyDescent="0.3">
      <c r="A77" s="61">
        <v>2</v>
      </c>
      <c r="B77" s="4" t="s">
        <v>143</v>
      </c>
    </row>
    <row r="78" spans="1:8" ht="30" x14ac:dyDescent="0.3">
      <c r="A78" s="61">
        <v>3</v>
      </c>
      <c r="B78" s="4" t="s">
        <v>145</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9"/>
  <sheetViews>
    <sheetView workbookViewId="0"/>
  </sheetViews>
  <sheetFormatPr defaultRowHeight="15" x14ac:dyDescent="0.25"/>
  <cols>
    <col min="1" max="1" width="7.140625" bestFit="1" customWidth="1"/>
    <col min="2" max="2" width="52.5703125" bestFit="1" customWidth="1"/>
    <col min="3" max="3" width="19.5703125" bestFit="1" customWidth="1"/>
    <col min="4" max="4" width="21.42578125" bestFit="1" customWidth="1"/>
    <col min="5" max="5" width="10.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1063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717</v>
      </c>
      <c r="C8" s="3" t="s">
        <v>718</v>
      </c>
      <c r="D8" s="3" t="s">
        <v>472</v>
      </c>
      <c r="E8" s="5">
        <v>516500</v>
      </c>
      <c r="F8" s="8">
        <v>8011.69</v>
      </c>
      <c r="G8" s="12">
        <v>7.8100000000000003E-2</v>
      </c>
      <c r="J8" s="2" t="s">
        <v>146</v>
      </c>
      <c r="K8" s="2" t="s">
        <v>147</v>
      </c>
    </row>
    <row r="9" spans="1:11" ht="15.75" x14ac:dyDescent="0.3">
      <c r="A9" s="3">
        <v>2</v>
      </c>
      <c r="B9" s="3" t="s">
        <v>723</v>
      </c>
      <c r="C9" s="3" t="s">
        <v>724</v>
      </c>
      <c r="D9" s="3" t="s">
        <v>438</v>
      </c>
      <c r="E9" s="5">
        <v>219500</v>
      </c>
      <c r="F9" s="8">
        <v>5042.46</v>
      </c>
      <c r="G9" s="12">
        <v>4.9200000000000001E-2</v>
      </c>
      <c r="J9" t="s">
        <v>438</v>
      </c>
      <c r="K9" s="12">
        <v>0.11990000000000001</v>
      </c>
    </row>
    <row r="10" spans="1:11" ht="15.75" x14ac:dyDescent="0.3">
      <c r="A10" s="3">
        <v>3</v>
      </c>
      <c r="B10" s="3" t="s">
        <v>436</v>
      </c>
      <c r="C10" s="3" t="s">
        <v>437</v>
      </c>
      <c r="D10" s="3" t="s">
        <v>438</v>
      </c>
      <c r="E10" s="5">
        <v>116287</v>
      </c>
      <c r="F10" s="8">
        <v>4737.76</v>
      </c>
      <c r="G10" s="12">
        <v>4.6199999999999998E-2</v>
      </c>
      <c r="J10" t="s">
        <v>472</v>
      </c>
      <c r="K10" s="12">
        <v>9.1900000000000009E-2</v>
      </c>
    </row>
    <row r="11" spans="1:11" ht="15.75" x14ac:dyDescent="0.3">
      <c r="A11" s="3">
        <v>4</v>
      </c>
      <c r="B11" s="3" t="s">
        <v>451</v>
      </c>
      <c r="C11" s="3" t="s">
        <v>452</v>
      </c>
      <c r="D11" s="3" t="s">
        <v>453</v>
      </c>
      <c r="E11" s="5">
        <v>228325</v>
      </c>
      <c r="F11" s="8">
        <v>4688.08</v>
      </c>
      <c r="G11" s="12">
        <v>4.5700000000000005E-2</v>
      </c>
      <c r="J11" t="s">
        <v>441</v>
      </c>
      <c r="K11" s="12">
        <v>8.9399999999999993E-2</v>
      </c>
    </row>
    <row r="12" spans="1:11" ht="15.75" x14ac:dyDescent="0.3">
      <c r="A12" s="3">
        <v>5</v>
      </c>
      <c r="B12" s="3" t="s">
        <v>446</v>
      </c>
      <c r="C12" s="3" t="s">
        <v>447</v>
      </c>
      <c r="D12" s="3" t="s">
        <v>448</v>
      </c>
      <c r="E12" s="5">
        <v>182741</v>
      </c>
      <c r="F12" s="8">
        <v>3719.33</v>
      </c>
      <c r="G12" s="12">
        <v>3.6299999999999999E-2</v>
      </c>
      <c r="J12" t="s">
        <v>16</v>
      </c>
      <c r="K12" s="12">
        <v>7.7700000000000005E-2</v>
      </c>
    </row>
    <row r="13" spans="1:11" ht="15.75" x14ac:dyDescent="0.3">
      <c r="A13" s="3">
        <v>6</v>
      </c>
      <c r="B13" s="3" t="s">
        <v>442</v>
      </c>
      <c r="C13" s="3" t="s">
        <v>443</v>
      </c>
      <c r="D13" s="3" t="s">
        <v>441</v>
      </c>
      <c r="E13" s="5">
        <v>277444</v>
      </c>
      <c r="F13" s="8">
        <v>3537.27</v>
      </c>
      <c r="G13" s="12">
        <v>3.4500000000000003E-2</v>
      </c>
      <c r="J13" t="s">
        <v>448</v>
      </c>
      <c r="K13" s="12">
        <v>7.5599999999999987E-2</v>
      </c>
    </row>
    <row r="14" spans="1:11" ht="15.75" x14ac:dyDescent="0.3">
      <c r="A14" s="3">
        <v>7</v>
      </c>
      <c r="B14" s="3" t="s">
        <v>459</v>
      </c>
      <c r="C14" s="3" t="s">
        <v>460</v>
      </c>
      <c r="D14" s="3" t="s">
        <v>458</v>
      </c>
      <c r="E14" s="5">
        <v>80450</v>
      </c>
      <c r="F14" s="8">
        <v>3426.45</v>
      </c>
      <c r="G14" s="12">
        <v>3.3399999999999999E-2</v>
      </c>
      <c r="J14" t="s">
        <v>1136</v>
      </c>
      <c r="K14" s="12">
        <v>6.7999999999999991E-2</v>
      </c>
    </row>
    <row r="15" spans="1:11" ht="15.75" x14ac:dyDescent="0.3">
      <c r="A15" s="3">
        <v>8</v>
      </c>
      <c r="B15" s="3" t="s">
        <v>439</v>
      </c>
      <c r="C15" s="3" t="s">
        <v>440</v>
      </c>
      <c r="D15" s="3" t="s">
        <v>441</v>
      </c>
      <c r="E15" s="5">
        <v>415463</v>
      </c>
      <c r="F15" s="8">
        <v>2129.66</v>
      </c>
      <c r="G15" s="12">
        <v>2.0799999999999999E-2</v>
      </c>
      <c r="J15" t="s">
        <v>453</v>
      </c>
      <c r="K15" s="12">
        <v>6.6500000000000004E-2</v>
      </c>
    </row>
    <row r="16" spans="1:11" ht="15.75" x14ac:dyDescent="0.3">
      <c r="A16" s="3">
        <v>9</v>
      </c>
      <c r="B16" s="3" t="s">
        <v>449</v>
      </c>
      <c r="C16" s="3" t="s">
        <v>450</v>
      </c>
      <c r="D16" s="3" t="s">
        <v>448</v>
      </c>
      <c r="E16" s="5">
        <v>124051</v>
      </c>
      <c r="F16" s="8">
        <v>2116.5</v>
      </c>
      <c r="G16" s="12">
        <v>2.06E-2</v>
      </c>
      <c r="J16" t="s">
        <v>458</v>
      </c>
      <c r="K16" s="12">
        <v>6.3299999999999995E-2</v>
      </c>
    </row>
    <row r="17" spans="1:11" ht="15.75" x14ac:dyDescent="0.3">
      <c r="A17" s="3">
        <v>10</v>
      </c>
      <c r="B17" s="3" t="s">
        <v>444</v>
      </c>
      <c r="C17" s="3" t="s">
        <v>445</v>
      </c>
      <c r="D17" s="3" t="s">
        <v>441</v>
      </c>
      <c r="E17" s="5">
        <v>106440</v>
      </c>
      <c r="F17" s="8">
        <v>1719.22</v>
      </c>
      <c r="G17" s="12">
        <v>1.6799999999999999E-2</v>
      </c>
      <c r="J17" t="s">
        <v>466</v>
      </c>
      <c r="K17" s="12">
        <v>5.0900000000000001E-2</v>
      </c>
    </row>
    <row r="18" spans="1:11" ht="15.75" x14ac:dyDescent="0.3">
      <c r="A18" s="3">
        <v>11</v>
      </c>
      <c r="B18" s="3" t="s">
        <v>764</v>
      </c>
      <c r="C18" s="3" t="s">
        <v>765</v>
      </c>
      <c r="D18" s="3" t="s">
        <v>458</v>
      </c>
      <c r="E18" s="5">
        <v>105200</v>
      </c>
      <c r="F18" s="8">
        <v>1601.3</v>
      </c>
      <c r="G18" s="12">
        <v>1.5600000000000001E-2</v>
      </c>
      <c r="J18" t="s">
        <v>530</v>
      </c>
      <c r="K18" s="12">
        <v>2.3300000000000001E-2</v>
      </c>
    </row>
    <row r="19" spans="1:11" ht="15.75" x14ac:dyDescent="0.3">
      <c r="A19" s="3">
        <v>12</v>
      </c>
      <c r="B19" s="3" t="s">
        <v>641</v>
      </c>
      <c r="C19" s="3" t="s">
        <v>642</v>
      </c>
      <c r="D19" s="3" t="s">
        <v>643</v>
      </c>
      <c r="E19" s="5">
        <v>119250</v>
      </c>
      <c r="F19" s="8">
        <v>1586.68</v>
      </c>
      <c r="G19" s="12">
        <v>1.55E-2</v>
      </c>
      <c r="J19" t="s">
        <v>643</v>
      </c>
      <c r="K19" s="12">
        <v>1.55E-2</v>
      </c>
    </row>
    <row r="20" spans="1:11" ht="15.75" x14ac:dyDescent="0.3">
      <c r="A20" s="3">
        <v>13</v>
      </c>
      <c r="B20" s="3" t="s">
        <v>456</v>
      </c>
      <c r="C20" s="3" t="s">
        <v>457</v>
      </c>
      <c r="D20" s="3" t="s">
        <v>458</v>
      </c>
      <c r="E20" s="5">
        <v>6662</v>
      </c>
      <c r="F20" s="8">
        <v>1398.79</v>
      </c>
      <c r="G20" s="12">
        <v>1.3600000000000001E-2</v>
      </c>
      <c r="J20" t="s">
        <v>477</v>
      </c>
      <c r="K20" s="12">
        <v>1.4499999999999999E-2</v>
      </c>
    </row>
    <row r="21" spans="1:11" ht="15.75" x14ac:dyDescent="0.3">
      <c r="A21" s="3">
        <v>14</v>
      </c>
      <c r="B21" s="3" t="s">
        <v>533</v>
      </c>
      <c r="C21" s="3" t="s">
        <v>534</v>
      </c>
      <c r="D21" s="3" t="s">
        <v>466</v>
      </c>
      <c r="E21" s="5">
        <v>46066</v>
      </c>
      <c r="F21" s="8">
        <v>1342.29</v>
      </c>
      <c r="G21" s="12">
        <v>1.3100000000000001E-2</v>
      </c>
      <c r="J21" t="s">
        <v>420</v>
      </c>
      <c r="K21" s="12">
        <v>1.04E-2</v>
      </c>
    </row>
    <row r="22" spans="1:11" ht="15.75" x14ac:dyDescent="0.3">
      <c r="A22" s="3">
        <v>15</v>
      </c>
      <c r="B22" s="3" t="s">
        <v>885</v>
      </c>
      <c r="C22" s="3" t="s">
        <v>886</v>
      </c>
      <c r="D22" s="3" t="s">
        <v>466</v>
      </c>
      <c r="E22" s="5">
        <v>285000</v>
      </c>
      <c r="F22" s="8">
        <v>1282.21</v>
      </c>
      <c r="G22" s="12">
        <v>1.2500000000000001E-2</v>
      </c>
      <c r="J22" t="s">
        <v>648</v>
      </c>
      <c r="K22" s="12">
        <v>9.7000000000000003E-3</v>
      </c>
    </row>
    <row r="23" spans="1:11" ht="15.75" x14ac:dyDescent="0.3">
      <c r="A23" s="3">
        <v>16</v>
      </c>
      <c r="B23" s="3" t="s">
        <v>501</v>
      </c>
      <c r="C23" s="3" t="s">
        <v>502</v>
      </c>
      <c r="D23" s="3" t="s">
        <v>466</v>
      </c>
      <c r="E23" s="5">
        <v>68251</v>
      </c>
      <c r="F23" s="8">
        <v>1219.0999999999999</v>
      </c>
      <c r="G23" s="12">
        <v>1.1899999999999999E-2</v>
      </c>
      <c r="J23" t="s">
        <v>494</v>
      </c>
      <c r="K23" s="12">
        <v>7.3000000000000001E-3</v>
      </c>
    </row>
    <row r="24" spans="1:11" ht="15.75" x14ac:dyDescent="0.3">
      <c r="A24" s="3">
        <v>17</v>
      </c>
      <c r="B24" s="3" t="s">
        <v>1032</v>
      </c>
      <c r="C24" s="3" t="s">
        <v>1033</v>
      </c>
      <c r="D24" s="3" t="s">
        <v>448</v>
      </c>
      <c r="E24" s="5">
        <v>463200</v>
      </c>
      <c r="F24" s="8">
        <v>1141.32</v>
      </c>
      <c r="G24" s="12">
        <v>1.11E-2</v>
      </c>
      <c r="J24" t="s">
        <v>671</v>
      </c>
      <c r="K24" s="12">
        <v>5.2999999999999992E-3</v>
      </c>
    </row>
    <row r="25" spans="1:11" ht="15.75" x14ac:dyDescent="0.3">
      <c r="A25" s="3">
        <v>18</v>
      </c>
      <c r="B25" s="3" t="s">
        <v>1064</v>
      </c>
      <c r="C25" s="3" t="s">
        <v>1065</v>
      </c>
      <c r="D25" s="3" t="s">
        <v>530</v>
      </c>
      <c r="E25" s="5">
        <v>46800</v>
      </c>
      <c r="F25" s="8">
        <v>1138.9000000000001</v>
      </c>
      <c r="G25" s="12">
        <v>1.11E-2</v>
      </c>
      <c r="J25" t="s">
        <v>628</v>
      </c>
      <c r="K25" s="12">
        <v>4.5999999999999999E-3</v>
      </c>
    </row>
    <row r="26" spans="1:11" ht="15.75" x14ac:dyDescent="0.3">
      <c r="A26" s="3">
        <v>19</v>
      </c>
      <c r="B26" s="3" t="s">
        <v>528</v>
      </c>
      <c r="C26" s="3" t="s">
        <v>529</v>
      </c>
      <c r="D26" s="3" t="s">
        <v>530</v>
      </c>
      <c r="E26" s="5">
        <v>14536</v>
      </c>
      <c r="F26" s="8">
        <v>1053.26</v>
      </c>
      <c r="G26" s="12">
        <v>1.03E-2</v>
      </c>
      <c r="J26" t="s">
        <v>489</v>
      </c>
      <c r="K26" s="12">
        <v>4.0999999999999995E-3</v>
      </c>
    </row>
    <row r="27" spans="1:11" ht="15.75" x14ac:dyDescent="0.3">
      <c r="A27" s="3">
        <v>20</v>
      </c>
      <c r="B27" s="3" t="s">
        <v>1066</v>
      </c>
      <c r="C27" s="3" t="s">
        <v>1067</v>
      </c>
      <c r="D27" s="3" t="s">
        <v>648</v>
      </c>
      <c r="E27" s="5">
        <v>55200</v>
      </c>
      <c r="F27" s="8">
        <v>999.95</v>
      </c>
      <c r="G27" s="12">
        <v>9.7000000000000003E-3</v>
      </c>
      <c r="J27" t="s">
        <v>463</v>
      </c>
      <c r="K27" s="12">
        <v>3.2000000000000002E-3</v>
      </c>
    </row>
    <row r="28" spans="1:11" ht="15.75" x14ac:dyDescent="0.3">
      <c r="A28" s="3">
        <v>21</v>
      </c>
      <c r="B28" s="3" t="s">
        <v>470</v>
      </c>
      <c r="C28" s="3" t="s">
        <v>471</v>
      </c>
      <c r="D28" s="3" t="s">
        <v>472</v>
      </c>
      <c r="E28" s="5">
        <v>149672</v>
      </c>
      <c r="F28" s="8">
        <v>765.65</v>
      </c>
      <c r="G28" s="12">
        <v>7.4999999999999997E-3</v>
      </c>
      <c r="J28" t="s">
        <v>469</v>
      </c>
      <c r="K28" s="12">
        <v>2.0999999999999999E-3</v>
      </c>
    </row>
    <row r="29" spans="1:11" ht="15.75" x14ac:dyDescent="0.3">
      <c r="A29" s="3">
        <v>22</v>
      </c>
      <c r="B29" s="3" t="s">
        <v>492</v>
      </c>
      <c r="C29" s="3" t="s">
        <v>493</v>
      </c>
      <c r="D29" s="3" t="s">
        <v>494</v>
      </c>
      <c r="E29" s="5">
        <v>577473</v>
      </c>
      <c r="F29" s="8">
        <v>748.12</v>
      </c>
      <c r="G29" s="12">
        <v>7.3000000000000001E-3</v>
      </c>
      <c r="J29" t="s">
        <v>676</v>
      </c>
      <c r="K29" s="12">
        <v>1.2999999999999999E-3</v>
      </c>
    </row>
    <row r="30" spans="1:11" ht="15.75" x14ac:dyDescent="0.3">
      <c r="A30" s="3">
        <v>23</v>
      </c>
      <c r="B30" s="3" t="s">
        <v>485</v>
      </c>
      <c r="C30" s="3" t="s">
        <v>486</v>
      </c>
      <c r="D30" s="3" t="s">
        <v>453</v>
      </c>
      <c r="E30" s="5">
        <v>43654</v>
      </c>
      <c r="F30" s="8">
        <v>737.6</v>
      </c>
      <c r="G30" s="12">
        <v>7.1999999999999998E-3</v>
      </c>
      <c r="J30" t="s">
        <v>482</v>
      </c>
      <c r="K30" s="12">
        <v>1E-3</v>
      </c>
    </row>
    <row r="31" spans="1:11" ht="15.75" x14ac:dyDescent="0.3">
      <c r="A31" s="3">
        <v>24</v>
      </c>
      <c r="B31" s="3" t="s">
        <v>510</v>
      </c>
      <c r="C31" s="3" t="s">
        <v>511</v>
      </c>
      <c r="D31" s="3" t="s">
        <v>477</v>
      </c>
      <c r="E31" s="5">
        <v>107389</v>
      </c>
      <c r="F31" s="8">
        <v>716.77</v>
      </c>
      <c r="G31" s="12">
        <v>6.9999999999999993E-3</v>
      </c>
      <c r="J31" t="s">
        <v>777</v>
      </c>
      <c r="K31" s="12">
        <v>1E-3</v>
      </c>
    </row>
    <row r="32" spans="1:11" ht="15.75" x14ac:dyDescent="0.3">
      <c r="A32" s="3">
        <v>25</v>
      </c>
      <c r="B32" s="3" t="s">
        <v>473</v>
      </c>
      <c r="C32" s="3" t="s">
        <v>474</v>
      </c>
      <c r="D32" s="3" t="s">
        <v>438</v>
      </c>
      <c r="E32" s="5">
        <v>51185</v>
      </c>
      <c r="F32" s="8">
        <v>697.6</v>
      </c>
      <c r="G32" s="12">
        <v>6.8000000000000005E-3</v>
      </c>
      <c r="J32" t="s">
        <v>1080</v>
      </c>
      <c r="K32" s="12">
        <v>5.0000000000000001E-4</v>
      </c>
    </row>
    <row r="33" spans="1:11" ht="15.75" x14ac:dyDescent="0.3">
      <c r="A33" s="3">
        <v>26</v>
      </c>
      <c r="B33" s="3" t="s">
        <v>454</v>
      </c>
      <c r="C33" s="3" t="s">
        <v>455</v>
      </c>
      <c r="D33" s="3" t="s">
        <v>441</v>
      </c>
      <c r="E33" s="5">
        <v>94232</v>
      </c>
      <c r="F33" s="8">
        <v>696.42</v>
      </c>
      <c r="G33" s="12">
        <v>6.8000000000000005E-3</v>
      </c>
      <c r="J33" t="s">
        <v>737</v>
      </c>
      <c r="K33" s="12">
        <v>3.0000000000000003E-4</v>
      </c>
    </row>
    <row r="34" spans="1:11" ht="15.75" x14ac:dyDescent="0.3">
      <c r="A34" s="3">
        <v>27</v>
      </c>
      <c r="B34" s="3" t="s">
        <v>520</v>
      </c>
      <c r="C34" s="3" t="s">
        <v>521</v>
      </c>
      <c r="D34" s="3" t="s">
        <v>438</v>
      </c>
      <c r="E34" s="5">
        <v>7486</v>
      </c>
      <c r="F34" s="8">
        <v>681.99</v>
      </c>
      <c r="G34" s="12">
        <v>6.6E-3</v>
      </c>
      <c r="J34" t="s">
        <v>1083</v>
      </c>
      <c r="K34" s="12">
        <v>2.0000000000000001E-4</v>
      </c>
    </row>
    <row r="35" spans="1:11" ht="15.75" x14ac:dyDescent="0.3">
      <c r="A35" s="3">
        <v>28</v>
      </c>
      <c r="B35" s="3" t="s">
        <v>497</v>
      </c>
      <c r="C35" s="3" t="s">
        <v>498</v>
      </c>
      <c r="D35" s="3" t="s">
        <v>448</v>
      </c>
      <c r="E35" s="5">
        <v>215595</v>
      </c>
      <c r="F35" s="8">
        <v>679.45</v>
      </c>
      <c r="G35" s="12">
        <v>6.6E-3</v>
      </c>
      <c r="J35" t="s">
        <v>1089</v>
      </c>
      <c r="K35" s="12">
        <v>-0.35910000000000009</v>
      </c>
    </row>
    <row r="36" spans="1:11" ht="15.75" x14ac:dyDescent="0.3">
      <c r="A36" s="3">
        <v>29</v>
      </c>
      <c r="B36" s="3" t="s">
        <v>516</v>
      </c>
      <c r="C36" s="3" t="s">
        <v>517</v>
      </c>
      <c r="D36" s="3" t="s">
        <v>472</v>
      </c>
      <c r="E36" s="5">
        <v>228013</v>
      </c>
      <c r="F36" s="8">
        <v>644.36</v>
      </c>
      <c r="G36" s="12">
        <v>6.3E-3</v>
      </c>
      <c r="J36" t="s">
        <v>148</v>
      </c>
      <c r="K36" s="12">
        <v>0.55160000000000031</v>
      </c>
    </row>
    <row r="37" spans="1:11" ht="15.75" x14ac:dyDescent="0.3">
      <c r="A37" s="3">
        <v>30</v>
      </c>
      <c r="B37" s="3" t="s">
        <v>725</v>
      </c>
      <c r="C37" s="3" t="s">
        <v>726</v>
      </c>
      <c r="D37" s="3" t="s">
        <v>453</v>
      </c>
      <c r="E37" s="5">
        <v>56000</v>
      </c>
      <c r="F37" s="8">
        <v>631.48</v>
      </c>
      <c r="G37" s="12">
        <v>6.1999999999999998E-3</v>
      </c>
    </row>
    <row r="38" spans="1:11" ht="15.75" x14ac:dyDescent="0.3">
      <c r="A38" s="3">
        <v>31</v>
      </c>
      <c r="B38" s="3" t="s">
        <v>522</v>
      </c>
      <c r="C38" s="3" t="s">
        <v>523</v>
      </c>
      <c r="D38" s="3" t="s">
        <v>453</v>
      </c>
      <c r="E38" s="5">
        <v>87178</v>
      </c>
      <c r="F38" s="8">
        <v>607.05999999999995</v>
      </c>
      <c r="G38" s="12">
        <v>5.8999999999999999E-3</v>
      </c>
    </row>
    <row r="39" spans="1:11" ht="15.75" x14ac:dyDescent="0.3">
      <c r="A39" s="3">
        <v>32</v>
      </c>
      <c r="B39" s="3" t="s">
        <v>495</v>
      </c>
      <c r="C39" s="3" t="s">
        <v>496</v>
      </c>
      <c r="D39" s="3" t="s">
        <v>438</v>
      </c>
      <c r="E39" s="5">
        <v>103929</v>
      </c>
      <c r="F39" s="8">
        <v>593.95000000000005</v>
      </c>
      <c r="G39" s="12">
        <v>5.7999999999999996E-3</v>
      </c>
    </row>
    <row r="40" spans="1:11" ht="15.75" x14ac:dyDescent="0.3">
      <c r="A40" s="3">
        <v>33</v>
      </c>
      <c r="B40" s="3" t="s">
        <v>1068</v>
      </c>
      <c r="C40" s="3" t="s">
        <v>1069</v>
      </c>
      <c r="D40" s="3" t="s">
        <v>441</v>
      </c>
      <c r="E40" s="5">
        <v>508500</v>
      </c>
      <c r="F40" s="8">
        <v>533.41999999999996</v>
      </c>
      <c r="G40" s="12">
        <v>5.1999999999999998E-3</v>
      </c>
    </row>
    <row r="41" spans="1:11" ht="15.75" x14ac:dyDescent="0.3">
      <c r="A41" s="3">
        <v>34</v>
      </c>
      <c r="B41" s="3" t="s">
        <v>490</v>
      </c>
      <c r="C41" s="3" t="s">
        <v>491</v>
      </c>
      <c r="D41" s="3" t="s">
        <v>438</v>
      </c>
      <c r="E41" s="5">
        <v>106101</v>
      </c>
      <c r="F41" s="8">
        <v>533.1</v>
      </c>
      <c r="G41" s="12">
        <v>5.1999999999999998E-3</v>
      </c>
    </row>
    <row r="42" spans="1:11" ht="15.75" x14ac:dyDescent="0.3">
      <c r="A42" s="3">
        <v>35</v>
      </c>
      <c r="B42" s="3" t="s">
        <v>1070</v>
      </c>
      <c r="C42" s="3" t="s">
        <v>1071</v>
      </c>
      <c r="D42" s="3" t="s">
        <v>441</v>
      </c>
      <c r="E42" s="5">
        <v>791000</v>
      </c>
      <c r="F42" s="8">
        <v>518.9</v>
      </c>
      <c r="G42" s="12">
        <v>5.1000000000000004E-3</v>
      </c>
    </row>
    <row r="43" spans="1:11" ht="15.75" x14ac:dyDescent="0.3">
      <c r="A43" s="3">
        <v>36</v>
      </c>
      <c r="B43" s="3" t="s">
        <v>539</v>
      </c>
      <c r="C43" s="3" t="s">
        <v>540</v>
      </c>
      <c r="D43" s="3" t="s">
        <v>477</v>
      </c>
      <c r="E43" s="5">
        <v>199582</v>
      </c>
      <c r="F43" s="8">
        <v>508.24</v>
      </c>
      <c r="G43" s="12">
        <v>5.0000000000000001E-3</v>
      </c>
    </row>
    <row r="44" spans="1:11" ht="15.75" x14ac:dyDescent="0.3">
      <c r="A44" s="3">
        <v>37</v>
      </c>
      <c r="B44" s="3" t="s">
        <v>464</v>
      </c>
      <c r="C44" s="3" t="s">
        <v>465</v>
      </c>
      <c r="D44" s="3" t="s">
        <v>466</v>
      </c>
      <c r="E44" s="5">
        <v>24555</v>
      </c>
      <c r="F44" s="8">
        <v>498.25</v>
      </c>
      <c r="G44" s="12">
        <v>4.8999999999999998E-3</v>
      </c>
    </row>
    <row r="45" spans="1:11" ht="15.75" x14ac:dyDescent="0.3">
      <c r="A45" s="3">
        <v>38</v>
      </c>
      <c r="B45" s="3" t="s">
        <v>1013</v>
      </c>
      <c r="C45" s="3" t="s">
        <v>1014</v>
      </c>
      <c r="D45" s="3" t="s">
        <v>628</v>
      </c>
      <c r="E45" s="5">
        <v>174000</v>
      </c>
      <c r="F45" s="8">
        <v>472.41</v>
      </c>
      <c r="G45" s="12">
        <v>4.5999999999999999E-3</v>
      </c>
    </row>
    <row r="46" spans="1:11" ht="15.75" x14ac:dyDescent="0.3">
      <c r="A46" s="3">
        <v>39</v>
      </c>
      <c r="B46" s="3" t="s">
        <v>483</v>
      </c>
      <c r="C46" s="3" t="s">
        <v>484</v>
      </c>
      <c r="D46" s="3" t="s">
        <v>466</v>
      </c>
      <c r="E46" s="5">
        <v>38971</v>
      </c>
      <c r="F46" s="8">
        <v>445.28</v>
      </c>
      <c r="G46" s="12">
        <v>4.3E-3</v>
      </c>
    </row>
    <row r="47" spans="1:11" ht="15.75" x14ac:dyDescent="0.3">
      <c r="A47" s="3">
        <v>40</v>
      </c>
      <c r="B47" s="3" t="s">
        <v>531</v>
      </c>
      <c r="C47" s="3" t="s">
        <v>532</v>
      </c>
      <c r="D47" s="3" t="s">
        <v>466</v>
      </c>
      <c r="E47" s="5">
        <v>96800</v>
      </c>
      <c r="F47" s="8">
        <v>435.45</v>
      </c>
      <c r="G47" s="12">
        <v>4.1999999999999997E-3</v>
      </c>
    </row>
    <row r="48" spans="1:11" ht="15.75" x14ac:dyDescent="0.3">
      <c r="A48" s="3">
        <v>41</v>
      </c>
      <c r="B48" s="3" t="s">
        <v>487</v>
      </c>
      <c r="C48" s="3" t="s">
        <v>488</v>
      </c>
      <c r="D48" s="3" t="s">
        <v>489</v>
      </c>
      <c r="E48" s="5">
        <v>28662</v>
      </c>
      <c r="F48" s="8">
        <v>421.39</v>
      </c>
      <c r="G48" s="12">
        <v>4.0999999999999995E-3</v>
      </c>
    </row>
    <row r="49" spans="1:7" ht="15.75" x14ac:dyDescent="0.3">
      <c r="A49" s="3">
        <v>42</v>
      </c>
      <c r="B49" s="3" t="s">
        <v>461</v>
      </c>
      <c r="C49" s="3" t="s">
        <v>462</v>
      </c>
      <c r="D49" s="3" t="s">
        <v>463</v>
      </c>
      <c r="E49" s="5">
        <v>17989</v>
      </c>
      <c r="F49" s="8">
        <v>327.85</v>
      </c>
      <c r="G49" s="12">
        <v>3.2000000000000002E-3</v>
      </c>
    </row>
    <row r="50" spans="1:7" ht="15.75" x14ac:dyDescent="0.3">
      <c r="A50" s="3">
        <v>43</v>
      </c>
      <c r="B50" s="3" t="s">
        <v>499</v>
      </c>
      <c r="C50" s="3" t="s">
        <v>500</v>
      </c>
      <c r="D50" s="3" t="s">
        <v>477</v>
      </c>
      <c r="E50" s="5">
        <v>22092</v>
      </c>
      <c r="F50" s="8">
        <v>256.2</v>
      </c>
      <c r="G50" s="12">
        <v>2.5000000000000001E-3</v>
      </c>
    </row>
    <row r="51" spans="1:7" ht="15.75" x14ac:dyDescent="0.3">
      <c r="A51" s="3">
        <v>44</v>
      </c>
      <c r="B51" s="3" t="s">
        <v>1017</v>
      </c>
      <c r="C51" s="3" t="s">
        <v>1018</v>
      </c>
      <c r="D51" s="3" t="s">
        <v>671</v>
      </c>
      <c r="E51" s="5">
        <v>624000</v>
      </c>
      <c r="F51" s="8">
        <v>245.54</v>
      </c>
      <c r="G51" s="12">
        <v>2.3999999999999998E-3</v>
      </c>
    </row>
    <row r="52" spans="1:7" ht="15.75" x14ac:dyDescent="0.3">
      <c r="A52" s="3">
        <v>45</v>
      </c>
      <c r="B52" s="3" t="s">
        <v>669</v>
      </c>
      <c r="C52" s="3" t="s">
        <v>670</v>
      </c>
      <c r="D52" s="3" t="s">
        <v>671</v>
      </c>
      <c r="E52" s="5">
        <v>55172</v>
      </c>
      <c r="F52" s="8">
        <v>235.86</v>
      </c>
      <c r="G52" s="12">
        <v>2.3E-3</v>
      </c>
    </row>
    <row r="53" spans="1:7" ht="15.75" x14ac:dyDescent="0.3">
      <c r="A53" s="3">
        <v>46</v>
      </c>
      <c r="B53" s="3" t="s">
        <v>467</v>
      </c>
      <c r="C53" s="3" t="s">
        <v>468</v>
      </c>
      <c r="D53" s="3" t="s">
        <v>469</v>
      </c>
      <c r="E53" s="5">
        <v>23177</v>
      </c>
      <c r="F53" s="8">
        <v>210.63</v>
      </c>
      <c r="G53" s="12">
        <v>2.0999999999999999E-3</v>
      </c>
    </row>
    <row r="54" spans="1:7" ht="15.75" x14ac:dyDescent="0.3">
      <c r="A54" s="3">
        <v>47</v>
      </c>
      <c r="B54" s="3" t="s">
        <v>780</v>
      </c>
      <c r="C54" s="3" t="s">
        <v>781</v>
      </c>
      <c r="D54" s="3" t="s">
        <v>530</v>
      </c>
      <c r="E54" s="5">
        <v>4500</v>
      </c>
      <c r="F54" s="8">
        <v>142.91999999999999</v>
      </c>
      <c r="G54" s="12">
        <v>1.4000000000000002E-3</v>
      </c>
    </row>
    <row r="55" spans="1:7" ht="15.75" x14ac:dyDescent="0.3">
      <c r="A55" s="3">
        <v>48</v>
      </c>
      <c r="B55" s="3" t="s">
        <v>674</v>
      </c>
      <c r="C55" s="3" t="s">
        <v>675</v>
      </c>
      <c r="D55" s="3" t="s">
        <v>676</v>
      </c>
      <c r="E55" s="5">
        <v>90000</v>
      </c>
      <c r="F55" s="8">
        <v>130.13999999999999</v>
      </c>
      <c r="G55" s="12">
        <v>1.2999999999999999E-3</v>
      </c>
    </row>
    <row r="56" spans="1:7" ht="15.75" x14ac:dyDescent="0.3">
      <c r="A56" s="3">
        <v>49</v>
      </c>
      <c r="B56" s="3" t="s">
        <v>889</v>
      </c>
      <c r="C56" s="3" t="s">
        <v>890</v>
      </c>
      <c r="D56" s="3" t="s">
        <v>453</v>
      </c>
      <c r="E56" s="5">
        <v>51200</v>
      </c>
      <c r="F56" s="8">
        <v>121.7</v>
      </c>
      <c r="G56" s="12">
        <v>1.1999999999999999E-3</v>
      </c>
    </row>
    <row r="57" spans="1:7" ht="15.75" x14ac:dyDescent="0.3">
      <c r="A57" s="3">
        <v>50</v>
      </c>
      <c r="B57" s="3" t="s">
        <v>480</v>
      </c>
      <c r="C57" s="3" t="s">
        <v>481</v>
      </c>
      <c r="D57" s="3" t="s">
        <v>482</v>
      </c>
      <c r="E57" s="5">
        <v>22212</v>
      </c>
      <c r="F57" s="8">
        <v>98.28</v>
      </c>
      <c r="G57" s="12">
        <v>1E-3</v>
      </c>
    </row>
    <row r="58" spans="1:7" ht="15.75" x14ac:dyDescent="0.3">
      <c r="A58" s="3">
        <v>51</v>
      </c>
      <c r="B58" s="3" t="s">
        <v>1072</v>
      </c>
      <c r="C58" s="3" t="s">
        <v>1073</v>
      </c>
      <c r="D58" s="3" t="s">
        <v>777</v>
      </c>
      <c r="E58" s="5">
        <v>17100</v>
      </c>
      <c r="F58" s="8">
        <v>98.03</v>
      </c>
      <c r="G58" s="12">
        <v>1E-3</v>
      </c>
    </row>
    <row r="59" spans="1:7" ht="15.75" x14ac:dyDescent="0.3">
      <c r="A59" s="3">
        <v>52</v>
      </c>
      <c r="B59" s="3" t="s">
        <v>639</v>
      </c>
      <c r="C59" s="3" t="s">
        <v>640</v>
      </c>
      <c r="D59" s="3" t="s">
        <v>448</v>
      </c>
      <c r="E59" s="5">
        <v>2600</v>
      </c>
      <c r="F59" s="8">
        <v>79.5</v>
      </c>
      <c r="G59" s="12">
        <v>8.0000000000000004E-4</v>
      </c>
    </row>
    <row r="60" spans="1:7" ht="15.75" x14ac:dyDescent="0.3">
      <c r="A60" s="3">
        <v>53</v>
      </c>
      <c r="B60" s="3" t="s">
        <v>1074</v>
      </c>
      <c r="C60" s="3" t="s">
        <v>1075</v>
      </c>
      <c r="D60" s="3" t="s">
        <v>458</v>
      </c>
      <c r="E60" s="5">
        <v>9750</v>
      </c>
      <c r="F60" s="8">
        <v>76.739999999999995</v>
      </c>
      <c r="G60" s="12">
        <v>7.000000000000001E-4</v>
      </c>
    </row>
    <row r="61" spans="1:7" ht="15.75" x14ac:dyDescent="0.3">
      <c r="A61" s="3">
        <v>54</v>
      </c>
      <c r="B61" s="3" t="s">
        <v>1076</v>
      </c>
      <c r="C61" s="3" t="s">
        <v>1077</v>
      </c>
      <c r="D61" s="3" t="s">
        <v>671</v>
      </c>
      <c r="E61" s="5">
        <v>35200</v>
      </c>
      <c r="F61" s="8">
        <v>56.67</v>
      </c>
      <c r="G61" s="12">
        <v>5.9999999999999995E-4</v>
      </c>
    </row>
    <row r="62" spans="1:7" ht="15.75" x14ac:dyDescent="0.3">
      <c r="A62" s="3">
        <v>55</v>
      </c>
      <c r="B62" s="3" t="s">
        <v>1078</v>
      </c>
      <c r="C62" s="3" t="s">
        <v>1079</v>
      </c>
      <c r="D62" s="3" t="s">
        <v>1080</v>
      </c>
      <c r="E62" s="5">
        <v>24000</v>
      </c>
      <c r="F62" s="8">
        <v>51.58</v>
      </c>
      <c r="G62" s="12">
        <v>5.0000000000000001E-4</v>
      </c>
    </row>
    <row r="63" spans="1:7" ht="15.75" x14ac:dyDescent="0.3">
      <c r="A63" s="3">
        <v>56</v>
      </c>
      <c r="B63" s="3" t="s">
        <v>747</v>
      </c>
      <c r="C63" s="3" t="s">
        <v>748</v>
      </c>
      <c r="D63" s="3" t="s">
        <v>530</v>
      </c>
      <c r="E63" s="5">
        <v>9000</v>
      </c>
      <c r="F63" s="8">
        <v>47.75</v>
      </c>
      <c r="G63" s="12">
        <v>5.0000000000000001E-4</v>
      </c>
    </row>
    <row r="64" spans="1:7" ht="15.75" x14ac:dyDescent="0.3">
      <c r="A64" s="3">
        <v>57</v>
      </c>
      <c r="B64" s="3" t="s">
        <v>887</v>
      </c>
      <c r="C64" s="3" t="s">
        <v>888</v>
      </c>
      <c r="D64" s="3" t="s">
        <v>453</v>
      </c>
      <c r="E64" s="5">
        <v>3600</v>
      </c>
      <c r="F64" s="8">
        <v>27.41</v>
      </c>
      <c r="G64" s="12">
        <v>2.9999999999999997E-4</v>
      </c>
    </row>
    <row r="65" spans="1:8" ht="15.75" x14ac:dyDescent="0.3">
      <c r="A65" s="3">
        <v>58</v>
      </c>
      <c r="B65" s="3" t="s">
        <v>651</v>
      </c>
      <c r="C65" s="3" t="s">
        <v>652</v>
      </c>
      <c r="D65" s="3" t="s">
        <v>441</v>
      </c>
      <c r="E65" s="5">
        <v>1600</v>
      </c>
      <c r="F65" s="8">
        <v>25.11</v>
      </c>
      <c r="G65" s="12">
        <v>2.0000000000000001E-4</v>
      </c>
    </row>
    <row r="66" spans="1:8" ht="15.75" x14ac:dyDescent="0.3">
      <c r="A66" s="3">
        <v>59</v>
      </c>
      <c r="B66" s="3" t="s">
        <v>1081</v>
      </c>
      <c r="C66" s="3" t="s">
        <v>1082</v>
      </c>
      <c r="D66" s="3" t="s">
        <v>1083</v>
      </c>
      <c r="E66" s="5">
        <v>1500</v>
      </c>
      <c r="F66" s="8">
        <v>21.62</v>
      </c>
      <c r="G66" s="12">
        <v>2.0000000000000001E-4</v>
      </c>
    </row>
    <row r="67" spans="1:8" ht="15.75" x14ac:dyDescent="0.3">
      <c r="A67" s="3">
        <v>60</v>
      </c>
      <c r="B67" s="3" t="s">
        <v>1084</v>
      </c>
      <c r="C67" s="3" t="s">
        <v>1085</v>
      </c>
      <c r="D67" s="3" t="s">
        <v>448</v>
      </c>
      <c r="E67" s="5">
        <v>5200</v>
      </c>
      <c r="F67" s="8">
        <v>18.71</v>
      </c>
      <c r="G67" s="12">
        <v>2.0000000000000001E-4</v>
      </c>
    </row>
    <row r="68" spans="1:8" ht="15.75" x14ac:dyDescent="0.3">
      <c r="A68" s="3">
        <v>61</v>
      </c>
      <c r="B68" s="3" t="s">
        <v>766</v>
      </c>
      <c r="C68" s="3" t="s">
        <v>767</v>
      </c>
      <c r="D68" s="3" t="s">
        <v>737</v>
      </c>
      <c r="E68" s="5">
        <v>3126</v>
      </c>
      <c r="F68" s="8">
        <v>18.100000000000001</v>
      </c>
      <c r="G68" s="12">
        <v>2.0000000000000001E-4</v>
      </c>
    </row>
    <row r="69" spans="1:8" ht="15.75" x14ac:dyDescent="0.3">
      <c r="A69" s="3">
        <v>62</v>
      </c>
      <c r="B69" s="3" t="s">
        <v>735</v>
      </c>
      <c r="C69" s="3" t="s">
        <v>736</v>
      </c>
      <c r="D69" s="3" t="s">
        <v>737</v>
      </c>
      <c r="E69" s="5">
        <v>2500</v>
      </c>
      <c r="F69" s="8">
        <v>9.5500000000000007</v>
      </c>
      <c r="G69" s="12">
        <v>1E-4</v>
      </c>
    </row>
    <row r="70" spans="1:8" ht="15.75" x14ac:dyDescent="0.3">
      <c r="A70" s="3">
        <v>63</v>
      </c>
      <c r="B70" s="3" t="s">
        <v>1086</v>
      </c>
      <c r="C70" s="3" t="s">
        <v>1087</v>
      </c>
      <c r="D70" s="3" t="s">
        <v>438</v>
      </c>
      <c r="E70" s="5">
        <v>600</v>
      </c>
      <c r="F70" s="8">
        <v>6.76</v>
      </c>
      <c r="G70" s="12">
        <v>1E-4</v>
      </c>
    </row>
    <row r="71" spans="1:8" ht="15.75" x14ac:dyDescent="0.3">
      <c r="A71" s="3">
        <v>64</v>
      </c>
      <c r="B71" s="3" t="s">
        <v>738</v>
      </c>
      <c r="C71" s="3" t="s">
        <v>739</v>
      </c>
      <c r="D71" s="3" t="s">
        <v>643</v>
      </c>
      <c r="E71" s="5">
        <v>8000</v>
      </c>
      <c r="F71" s="8">
        <v>4.76</v>
      </c>
      <c r="G71" s="12" t="s">
        <v>140</v>
      </c>
    </row>
    <row r="72" spans="1:8" ht="15.75" x14ac:dyDescent="0.3">
      <c r="A72" s="10"/>
      <c r="B72" s="10" t="s">
        <v>20</v>
      </c>
      <c r="C72" s="10"/>
      <c r="D72" s="10"/>
      <c r="E72" s="10"/>
      <c r="F72" s="11">
        <v>66770.52</v>
      </c>
      <c r="G72" s="14">
        <v>0.65139999999999965</v>
      </c>
    </row>
    <row r="74" spans="1:8" ht="15.75" x14ac:dyDescent="0.3">
      <c r="B74" s="2" t="s">
        <v>795</v>
      </c>
    </row>
    <row r="75" spans="1:8" ht="15.75" x14ac:dyDescent="0.3">
      <c r="A75" s="3">
        <v>65</v>
      </c>
      <c r="B75" s="3" t="s">
        <v>1088</v>
      </c>
      <c r="C75" s="3"/>
      <c r="D75" s="3" t="s">
        <v>1089</v>
      </c>
      <c r="E75" s="5">
        <v>-8000</v>
      </c>
      <c r="F75" s="8">
        <v>-4.7699999999999996</v>
      </c>
      <c r="G75" s="12" t="s">
        <v>140</v>
      </c>
      <c r="H75" s="1">
        <v>43825</v>
      </c>
    </row>
    <row r="76" spans="1:8" ht="15.75" x14ac:dyDescent="0.3">
      <c r="A76" s="3">
        <v>66</v>
      </c>
      <c r="B76" s="3" t="s">
        <v>1090</v>
      </c>
      <c r="C76" s="3"/>
      <c r="D76" s="3" t="s">
        <v>1089</v>
      </c>
      <c r="E76" s="5">
        <v>-600</v>
      </c>
      <c r="F76" s="8">
        <v>-6.79</v>
      </c>
      <c r="G76" s="12" t="s">
        <v>140</v>
      </c>
      <c r="H76" s="1">
        <v>43825</v>
      </c>
    </row>
    <row r="77" spans="1:8" ht="15.75" x14ac:dyDescent="0.3">
      <c r="A77" s="3">
        <v>67</v>
      </c>
      <c r="B77" s="3" t="s">
        <v>1091</v>
      </c>
      <c r="C77" s="3"/>
      <c r="D77" s="3" t="s">
        <v>1089</v>
      </c>
      <c r="E77" s="5">
        <v>-2500</v>
      </c>
      <c r="F77" s="8">
        <v>-9.61</v>
      </c>
      <c r="G77" s="12" t="s">
        <v>140</v>
      </c>
      <c r="H77" s="1">
        <v>43825</v>
      </c>
    </row>
    <row r="78" spans="1:8" ht="15.75" x14ac:dyDescent="0.3">
      <c r="A78" s="3">
        <v>68</v>
      </c>
      <c r="B78" s="3" t="s">
        <v>1092</v>
      </c>
      <c r="C78" s="3"/>
      <c r="D78" s="3" t="s">
        <v>1089</v>
      </c>
      <c r="E78" s="5">
        <v>-4200</v>
      </c>
      <c r="F78" s="8">
        <v>-11.9</v>
      </c>
      <c r="G78" s="12" t="s">
        <v>140</v>
      </c>
      <c r="H78" s="1">
        <v>43825</v>
      </c>
    </row>
    <row r="79" spans="1:8" ht="15.75" x14ac:dyDescent="0.3">
      <c r="A79" s="3">
        <v>69</v>
      </c>
      <c r="B79" s="3" t="s">
        <v>1093</v>
      </c>
      <c r="C79" s="3"/>
      <c r="D79" s="3" t="s">
        <v>1089</v>
      </c>
      <c r="E79" s="5">
        <v>-1500</v>
      </c>
      <c r="F79" s="8">
        <v>-17.47</v>
      </c>
      <c r="G79" s="12">
        <v>-2.0000000000000001E-4</v>
      </c>
      <c r="H79" s="1">
        <v>43825</v>
      </c>
    </row>
    <row r="80" spans="1:8" ht="15.75" x14ac:dyDescent="0.3">
      <c r="A80" s="3">
        <v>70</v>
      </c>
      <c r="B80" s="3" t="s">
        <v>1094</v>
      </c>
      <c r="C80" s="3"/>
      <c r="D80" s="3" t="s">
        <v>1089</v>
      </c>
      <c r="E80" s="5">
        <v>-3126</v>
      </c>
      <c r="F80" s="8">
        <v>-18.14</v>
      </c>
      <c r="G80" s="12">
        <v>-2.0000000000000001E-4</v>
      </c>
      <c r="H80" s="1">
        <v>43825</v>
      </c>
    </row>
    <row r="81" spans="1:8" ht="15.75" x14ac:dyDescent="0.3">
      <c r="A81" s="3">
        <v>71</v>
      </c>
      <c r="B81" s="3" t="s">
        <v>1095</v>
      </c>
      <c r="C81" s="3"/>
      <c r="D81" s="3" t="s">
        <v>1089</v>
      </c>
      <c r="E81" s="5">
        <v>-5200</v>
      </c>
      <c r="F81" s="8">
        <v>-18.75</v>
      </c>
      <c r="G81" s="12">
        <v>-2.0000000000000001E-4</v>
      </c>
      <c r="H81" s="1">
        <v>43825</v>
      </c>
    </row>
    <row r="82" spans="1:8" ht="15.75" x14ac:dyDescent="0.3">
      <c r="A82" s="3">
        <v>72</v>
      </c>
      <c r="B82" s="3" t="s">
        <v>1096</v>
      </c>
      <c r="C82" s="3"/>
      <c r="D82" s="3" t="s">
        <v>1089</v>
      </c>
      <c r="E82" s="5">
        <v>-1500</v>
      </c>
      <c r="F82" s="8">
        <v>-21.7</v>
      </c>
      <c r="G82" s="12">
        <v>-2.0000000000000001E-4</v>
      </c>
      <c r="H82" s="1">
        <v>43825</v>
      </c>
    </row>
    <row r="83" spans="1:8" ht="15.75" x14ac:dyDescent="0.3">
      <c r="A83" s="3">
        <v>73</v>
      </c>
      <c r="B83" s="3" t="s">
        <v>1097</v>
      </c>
      <c r="C83" s="3"/>
      <c r="D83" s="3" t="s">
        <v>1089</v>
      </c>
      <c r="E83" s="5">
        <v>-1600</v>
      </c>
      <c r="F83" s="8">
        <v>-25.13</v>
      </c>
      <c r="G83" s="12">
        <v>-2.0000000000000001E-4</v>
      </c>
      <c r="H83" s="1">
        <v>43825</v>
      </c>
    </row>
    <row r="84" spans="1:8" ht="15.75" x14ac:dyDescent="0.3">
      <c r="A84" s="3">
        <v>74</v>
      </c>
      <c r="B84" s="3" t="s">
        <v>1098</v>
      </c>
      <c r="C84" s="3"/>
      <c r="D84" s="3" t="s">
        <v>1089</v>
      </c>
      <c r="E84" s="5">
        <v>-3600</v>
      </c>
      <c r="F84" s="8">
        <v>-27.48</v>
      </c>
      <c r="G84" s="12">
        <v>-2.9999999999999997E-4</v>
      </c>
      <c r="H84" s="1">
        <v>43825</v>
      </c>
    </row>
    <row r="85" spans="1:8" ht="15.75" x14ac:dyDescent="0.3">
      <c r="A85" s="3">
        <v>75</v>
      </c>
      <c r="B85" s="3" t="s">
        <v>1099</v>
      </c>
      <c r="C85" s="3"/>
      <c r="D85" s="3" t="s">
        <v>1089</v>
      </c>
      <c r="E85" s="5">
        <v>-9000</v>
      </c>
      <c r="F85" s="8">
        <v>-47.9</v>
      </c>
      <c r="G85" s="12">
        <v>-5.0000000000000001E-4</v>
      </c>
      <c r="H85" s="1">
        <v>43825</v>
      </c>
    </row>
    <row r="86" spans="1:8" ht="15.75" x14ac:dyDescent="0.3">
      <c r="A86" s="3">
        <v>76</v>
      </c>
      <c r="B86" s="3" t="s">
        <v>1100</v>
      </c>
      <c r="C86" s="3"/>
      <c r="D86" s="3" t="s">
        <v>1089</v>
      </c>
      <c r="E86" s="5">
        <v>-24000</v>
      </c>
      <c r="F86" s="8">
        <v>-51.61</v>
      </c>
      <c r="G86" s="12">
        <v>-5.0000000000000001E-4</v>
      </c>
      <c r="H86" s="1">
        <v>43825</v>
      </c>
    </row>
    <row r="87" spans="1:8" ht="15.75" x14ac:dyDescent="0.3">
      <c r="A87" s="3">
        <v>77</v>
      </c>
      <c r="B87" s="3" t="s">
        <v>1101</v>
      </c>
      <c r="C87" s="3"/>
      <c r="D87" s="3" t="s">
        <v>1089</v>
      </c>
      <c r="E87" s="5">
        <v>-35200</v>
      </c>
      <c r="F87" s="8">
        <v>-56.92</v>
      </c>
      <c r="G87" s="12">
        <v>-5.9999999999999995E-4</v>
      </c>
      <c r="H87" s="1">
        <v>43825</v>
      </c>
    </row>
    <row r="88" spans="1:8" ht="15.75" x14ac:dyDescent="0.3">
      <c r="A88" s="3">
        <v>78</v>
      </c>
      <c r="B88" s="3" t="s">
        <v>1102</v>
      </c>
      <c r="C88" s="3"/>
      <c r="D88" s="3" t="s">
        <v>1089</v>
      </c>
      <c r="E88" s="5">
        <v>-3600</v>
      </c>
      <c r="F88" s="8">
        <v>-64.63</v>
      </c>
      <c r="G88" s="12">
        <v>-5.9999999999999995E-4</v>
      </c>
      <c r="H88" s="1">
        <v>43825</v>
      </c>
    </row>
    <row r="89" spans="1:8" ht="15.75" x14ac:dyDescent="0.3">
      <c r="A89" s="3">
        <v>79</v>
      </c>
      <c r="B89" s="3" t="s">
        <v>1103</v>
      </c>
      <c r="C89" s="3"/>
      <c r="D89" s="3" t="s">
        <v>1089</v>
      </c>
      <c r="E89" s="5">
        <v>-9750</v>
      </c>
      <c r="F89" s="8">
        <v>-77.150000000000006</v>
      </c>
      <c r="G89" s="12">
        <v>-8.0000000000000004E-4</v>
      </c>
      <c r="H89" s="1">
        <v>43825</v>
      </c>
    </row>
    <row r="90" spans="1:8" ht="15.75" x14ac:dyDescent="0.3">
      <c r="A90" s="3">
        <v>80</v>
      </c>
      <c r="B90" s="3" t="s">
        <v>1104</v>
      </c>
      <c r="C90" s="3"/>
      <c r="D90" s="3" t="s">
        <v>1089</v>
      </c>
      <c r="E90" s="5">
        <v>-2600</v>
      </c>
      <c r="F90" s="8">
        <v>-79.75</v>
      </c>
      <c r="G90" s="12">
        <v>-8.0000000000000004E-4</v>
      </c>
      <c r="H90" s="1">
        <v>43825</v>
      </c>
    </row>
    <row r="91" spans="1:8" ht="15.75" x14ac:dyDescent="0.3">
      <c r="A91" s="3">
        <v>81</v>
      </c>
      <c r="B91" s="3" t="s">
        <v>1105</v>
      </c>
      <c r="C91" s="3"/>
      <c r="D91" s="3" t="s">
        <v>1089</v>
      </c>
      <c r="E91" s="5">
        <v>-17100</v>
      </c>
      <c r="F91" s="8">
        <v>-98.53</v>
      </c>
      <c r="G91" s="12">
        <v>-1E-3</v>
      </c>
      <c r="H91" s="1">
        <v>43825</v>
      </c>
    </row>
    <row r="92" spans="1:8" ht="15.75" x14ac:dyDescent="0.3">
      <c r="A92" s="3">
        <v>82</v>
      </c>
      <c r="B92" s="3" t="s">
        <v>1106</v>
      </c>
      <c r="C92" s="3"/>
      <c r="D92" s="3" t="s">
        <v>1089</v>
      </c>
      <c r="E92" s="5">
        <v>-22212</v>
      </c>
      <c r="F92" s="8">
        <v>-98.71</v>
      </c>
      <c r="G92" s="12">
        <v>-1E-3</v>
      </c>
      <c r="H92" s="1">
        <v>43825</v>
      </c>
    </row>
    <row r="93" spans="1:8" ht="15.75" x14ac:dyDescent="0.3">
      <c r="A93" s="3">
        <v>83</v>
      </c>
      <c r="B93" s="3" t="s">
        <v>1107</v>
      </c>
      <c r="C93" s="3"/>
      <c r="D93" s="3" t="s">
        <v>1089</v>
      </c>
      <c r="E93" s="5">
        <v>-51200</v>
      </c>
      <c r="F93" s="8">
        <v>-122.29</v>
      </c>
      <c r="G93" s="12">
        <v>-1.1999999999999999E-3</v>
      </c>
      <c r="H93" s="1">
        <v>43825</v>
      </c>
    </row>
    <row r="94" spans="1:8" ht="15.75" x14ac:dyDescent="0.3">
      <c r="A94" s="3">
        <v>84</v>
      </c>
      <c r="B94" s="3" t="s">
        <v>1108</v>
      </c>
      <c r="C94" s="3"/>
      <c r="D94" s="3" t="s">
        <v>1089</v>
      </c>
      <c r="E94" s="5">
        <v>-90000</v>
      </c>
      <c r="F94" s="8">
        <v>-130.68</v>
      </c>
      <c r="G94" s="12">
        <v>-1.2999999999999999E-3</v>
      </c>
      <c r="H94" s="1">
        <v>43825</v>
      </c>
    </row>
    <row r="95" spans="1:8" ht="15.75" x14ac:dyDescent="0.3">
      <c r="A95" s="3">
        <v>85</v>
      </c>
      <c r="B95" s="3" t="s">
        <v>1109</v>
      </c>
      <c r="C95" s="3"/>
      <c r="D95" s="3" t="s">
        <v>1089</v>
      </c>
      <c r="E95" s="5">
        <v>-4500</v>
      </c>
      <c r="F95" s="8">
        <v>-143.63</v>
      </c>
      <c r="G95" s="12">
        <v>-1.4000000000000002E-3</v>
      </c>
      <c r="H95" s="1">
        <v>43825</v>
      </c>
    </row>
    <row r="96" spans="1:8" ht="15.75" x14ac:dyDescent="0.3">
      <c r="A96" s="3">
        <v>86</v>
      </c>
      <c r="B96" s="3" t="s">
        <v>1110</v>
      </c>
      <c r="C96" s="3"/>
      <c r="D96" s="3" t="s">
        <v>1089</v>
      </c>
      <c r="E96" s="5">
        <v>-55172</v>
      </c>
      <c r="F96" s="8">
        <v>-236.14</v>
      </c>
      <c r="G96" s="12">
        <v>-2.3E-3</v>
      </c>
      <c r="H96" s="1">
        <v>43825</v>
      </c>
    </row>
    <row r="97" spans="1:8" ht="15.75" x14ac:dyDescent="0.3">
      <c r="A97" s="3">
        <v>87</v>
      </c>
      <c r="B97" s="3" t="s">
        <v>1111</v>
      </c>
      <c r="C97" s="3"/>
      <c r="D97" s="3" t="s">
        <v>1089</v>
      </c>
      <c r="E97" s="5">
        <v>-3300</v>
      </c>
      <c r="F97" s="8">
        <v>-240.32</v>
      </c>
      <c r="G97" s="12">
        <v>-2.3E-3</v>
      </c>
      <c r="H97" s="1">
        <v>43825</v>
      </c>
    </row>
    <row r="98" spans="1:8" ht="15.75" x14ac:dyDescent="0.3">
      <c r="A98" s="3">
        <v>88</v>
      </c>
      <c r="B98" s="3" t="s">
        <v>1112</v>
      </c>
      <c r="C98" s="3"/>
      <c r="D98" s="3" t="s">
        <v>1089</v>
      </c>
      <c r="E98" s="5">
        <v>-624000</v>
      </c>
      <c r="F98" s="8">
        <v>-246.48</v>
      </c>
      <c r="G98" s="12">
        <v>-2.3999999999999998E-3</v>
      </c>
      <c r="H98" s="1">
        <v>43825</v>
      </c>
    </row>
    <row r="99" spans="1:8" ht="15.75" x14ac:dyDescent="0.3">
      <c r="A99" s="3">
        <v>89</v>
      </c>
      <c r="B99" s="3" t="s">
        <v>1113</v>
      </c>
      <c r="C99" s="3"/>
      <c r="D99" s="3" t="s">
        <v>1089</v>
      </c>
      <c r="E99" s="5">
        <v>-12500</v>
      </c>
      <c r="F99" s="8">
        <v>-366.05</v>
      </c>
      <c r="G99" s="12">
        <v>-3.5999999999999999E-3</v>
      </c>
      <c r="H99" s="1">
        <v>43825</v>
      </c>
    </row>
    <row r="100" spans="1:8" ht="15.75" x14ac:dyDescent="0.3">
      <c r="A100" s="3">
        <v>90</v>
      </c>
      <c r="B100" s="3" t="s">
        <v>1114</v>
      </c>
      <c r="C100" s="3"/>
      <c r="D100" s="3" t="s">
        <v>1089</v>
      </c>
      <c r="E100" s="5">
        <v>-96800</v>
      </c>
      <c r="F100" s="8">
        <v>-437.68</v>
      </c>
      <c r="G100" s="12">
        <v>-4.3E-3</v>
      </c>
      <c r="H100" s="1">
        <v>43825</v>
      </c>
    </row>
    <row r="101" spans="1:8" ht="15.75" x14ac:dyDescent="0.3">
      <c r="A101" s="3">
        <v>91</v>
      </c>
      <c r="B101" s="3" t="s">
        <v>1115</v>
      </c>
      <c r="C101" s="3"/>
      <c r="D101" s="3" t="s">
        <v>1089</v>
      </c>
      <c r="E101" s="5">
        <v>-174000</v>
      </c>
      <c r="F101" s="8">
        <v>-474.67</v>
      </c>
      <c r="G101" s="12">
        <v>-4.5999999999999999E-3</v>
      </c>
      <c r="H101" s="1">
        <v>43825</v>
      </c>
    </row>
    <row r="102" spans="1:8" ht="15.75" x14ac:dyDescent="0.3">
      <c r="A102" s="3">
        <v>92</v>
      </c>
      <c r="B102" s="3" t="s">
        <v>1116</v>
      </c>
      <c r="C102" s="3"/>
      <c r="D102" s="3" t="s">
        <v>1089</v>
      </c>
      <c r="E102" s="5">
        <v>-791000</v>
      </c>
      <c r="F102" s="8">
        <v>-521.66</v>
      </c>
      <c r="G102" s="12">
        <v>-5.1000000000000004E-3</v>
      </c>
      <c r="H102" s="1">
        <v>43825</v>
      </c>
    </row>
    <row r="103" spans="1:8" ht="15.75" x14ac:dyDescent="0.3">
      <c r="A103" s="3">
        <v>93</v>
      </c>
      <c r="B103" s="3" t="s">
        <v>1117</v>
      </c>
      <c r="C103" s="3"/>
      <c r="D103" s="3" t="s">
        <v>1089</v>
      </c>
      <c r="E103" s="5">
        <v>-30600</v>
      </c>
      <c r="F103" s="8">
        <v>-523.66999999999996</v>
      </c>
      <c r="G103" s="12">
        <v>-5.1000000000000004E-3</v>
      </c>
      <c r="H103" s="1">
        <v>43825</v>
      </c>
    </row>
    <row r="104" spans="1:8" ht="15.75" x14ac:dyDescent="0.3">
      <c r="A104" s="3">
        <v>94</v>
      </c>
      <c r="B104" s="3" t="s">
        <v>1118</v>
      </c>
      <c r="C104" s="3"/>
      <c r="D104" s="3" t="s">
        <v>1089</v>
      </c>
      <c r="E104" s="5">
        <v>-508500</v>
      </c>
      <c r="F104" s="8">
        <v>-535.20000000000005</v>
      </c>
      <c r="G104" s="12">
        <v>-5.1999999999999998E-3</v>
      </c>
      <c r="H104" s="1">
        <v>43825</v>
      </c>
    </row>
    <row r="105" spans="1:8" ht="15.75" x14ac:dyDescent="0.3">
      <c r="A105" s="3">
        <v>95</v>
      </c>
      <c r="B105" s="3" t="s">
        <v>1119</v>
      </c>
      <c r="C105" s="3"/>
      <c r="D105" s="3" t="s">
        <v>1089</v>
      </c>
      <c r="E105" s="5">
        <v>-56000</v>
      </c>
      <c r="F105" s="8">
        <v>-633.25</v>
      </c>
      <c r="G105" s="12">
        <v>-6.1999999999999998E-3</v>
      </c>
      <c r="H105" s="1">
        <v>43825</v>
      </c>
    </row>
    <row r="106" spans="1:8" ht="15.75" x14ac:dyDescent="0.3">
      <c r="A106" s="3">
        <v>96</v>
      </c>
      <c r="B106" s="3" t="s">
        <v>1120</v>
      </c>
      <c r="C106" s="3"/>
      <c r="D106" s="3" t="s">
        <v>1089</v>
      </c>
      <c r="E106" s="5">
        <v>-55200</v>
      </c>
      <c r="F106" s="8">
        <v>-1005.11</v>
      </c>
      <c r="G106" s="12">
        <v>-9.7999999999999997E-3</v>
      </c>
      <c r="H106" s="1">
        <v>43825</v>
      </c>
    </row>
    <row r="107" spans="1:8" ht="15.75" x14ac:dyDescent="0.3">
      <c r="A107" s="3">
        <v>97</v>
      </c>
      <c r="B107" s="3" t="s">
        <v>1121</v>
      </c>
      <c r="C107" s="3"/>
      <c r="D107" s="3" t="s">
        <v>1089</v>
      </c>
      <c r="E107" s="5">
        <v>-88500</v>
      </c>
      <c r="F107" s="8">
        <v>-1130.5</v>
      </c>
      <c r="G107" s="12">
        <v>-1.1000000000000001E-2</v>
      </c>
      <c r="H107" s="1">
        <v>43825</v>
      </c>
    </row>
    <row r="108" spans="1:8" ht="15.75" x14ac:dyDescent="0.3">
      <c r="A108" s="3">
        <v>98</v>
      </c>
      <c r="B108" s="3" t="s">
        <v>1122</v>
      </c>
      <c r="C108" s="3"/>
      <c r="D108" s="3" t="s">
        <v>1089</v>
      </c>
      <c r="E108" s="5">
        <v>-46800</v>
      </c>
      <c r="F108" s="8">
        <v>-1142.58</v>
      </c>
      <c r="G108" s="12">
        <v>-1.11E-2</v>
      </c>
      <c r="H108" s="1">
        <v>43825</v>
      </c>
    </row>
    <row r="109" spans="1:8" ht="15.75" x14ac:dyDescent="0.3">
      <c r="A109" s="3">
        <v>99</v>
      </c>
      <c r="B109" s="3" t="s">
        <v>1123</v>
      </c>
      <c r="C109" s="3"/>
      <c r="D109" s="3" t="s">
        <v>1089</v>
      </c>
      <c r="E109" s="5">
        <v>-463200</v>
      </c>
      <c r="F109" s="8">
        <v>-1144.8</v>
      </c>
      <c r="G109" s="12">
        <v>-1.1200000000000002E-2</v>
      </c>
      <c r="H109" s="1">
        <v>43825</v>
      </c>
    </row>
    <row r="110" spans="1:8" ht="15.75" x14ac:dyDescent="0.3">
      <c r="A110" s="3">
        <v>100</v>
      </c>
      <c r="B110" s="3" t="s">
        <v>1124</v>
      </c>
      <c r="C110" s="3"/>
      <c r="D110" s="3" t="s">
        <v>1089</v>
      </c>
      <c r="E110" s="5">
        <v>-285000</v>
      </c>
      <c r="F110" s="8">
        <v>-1287.49</v>
      </c>
      <c r="G110" s="12">
        <v>-1.26E-2</v>
      </c>
      <c r="H110" s="1">
        <v>43825</v>
      </c>
    </row>
    <row r="111" spans="1:8" ht="15.75" x14ac:dyDescent="0.3">
      <c r="A111" s="3">
        <v>101</v>
      </c>
      <c r="B111" s="3" t="s">
        <v>1125</v>
      </c>
      <c r="C111" s="3"/>
      <c r="D111" s="3" t="s">
        <v>1089</v>
      </c>
      <c r="E111" s="5">
        <v>-31000</v>
      </c>
      <c r="F111" s="8">
        <v>-1324.89</v>
      </c>
      <c r="G111" s="12">
        <v>-1.29E-2</v>
      </c>
      <c r="H111" s="1">
        <v>43825</v>
      </c>
    </row>
    <row r="112" spans="1:8" ht="15.75" x14ac:dyDescent="0.3">
      <c r="A112" s="3">
        <v>102</v>
      </c>
      <c r="B112" s="3" t="s">
        <v>1126</v>
      </c>
      <c r="C112" s="3"/>
      <c r="D112" s="3" t="s">
        <v>1089</v>
      </c>
      <c r="E112" s="5">
        <v>-119250</v>
      </c>
      <c r="F112" s="8">
        <v>-1594.13</v>
      </c>
      <c r="G112" s="12">
        <v>-1.55E-2</v>
      </c>
      <c r="H112" s="1">
        <v>43825</v>
      </c>
    </row>
    <row r="113" spans="1:9" ht="15.75" x14ac:dyDescent="0.3">
      <c r="A113" s="3">
        <v>103</v>
      </c>
      <c r="B113" s="3" t="s">
        <v>1127</v>
      </c>
      <c r="C113" s="3"/>
      <c r="D113" s="3" t="s">
        <v>1089</v>
      </c>
      <c r="E113" s="5">
        <v>-105200</v>
      </c>
      <c r="F113" s="8">
        <v>-1605.56</v>
      </c>
      <c r="G113" s="12">
        <v>-1.5700000000000002E-2</v>
      </c>
      <c r="H113" s="1">
        <v>43825</v>
      </c>
    </row>
    <row r="114" spans="1:9" ht="15.75" x14ac:dyDescent="0.3">
      <c r="A114" s="3">
        <v>104</v>
      </c>
      <c r="B114" s="3" t="s">
        <v>1128</v>
      </c>
      <c r="C114" s="3"/>
      <c r="D114" s="3" t="s">
        <v>1089</v>
      </c>
      <c r="E114" s="5">
        <v>-82800</v>
      </c>
      <c r="F114" s="8">
        <v>-1693.76</v>
      </c>
      <c r="G114" s="12">
        <v>-1.6500000000000001E-2</v>
      </c>
      <c r="H114" s="1">
        <v>43825</v>
      </c>
    </row>
    <row r="115" spans="1:9" ht="15.75" x14ac:dyDescent="0.3">
      <c r="A115" s="3">
        <v>105</v>
      </c>
      <c r="B115" s="3" t="s">
        <v>1129</v>
      </c>
      <c r="C115" s="3"/>
      <c r="D115" s="3" t="s">
        <v>1089</v>
      </c>
      <c r="E115" s="5">
        <v>-60250</v>
      </c>
      <c r="F115" s="8">
        <v>-2467.15</v>
      </c>
      <c r="G115" s="12">
        <v>-2.41E-2</v>
      </c>
      <c r="H115" s="1">
        <v>43825</v>
      </c>
    </row>
    <row r="116" spans="1:9" ht="15.75" x14ac:dyDescent="0.3">
      <c r="A116" s="3">
        <v>106</v>
      </c>
      <c r="B116" s="3" t="s">
        <v>1130</v>
      </c>
      <c r="C116" s="3"/>
      <c r="D116" s="3" t="s">
        <v>1089</v>
      </c>
      <c r="E116" s="5">
        <v>-190750</v>
      </c>
      <c r="F116" s="8">
        <v>-3935.27</v>
      </c>
      <c r="G116" s="12">
        <v>-3.8399999999999997E-2</v>
      </c>
      <c r="H116" s="1">
        <v>43825</v>
      </c>
    </row>
    <row r="117" spans="1:9" ht="15.75" x14ac:dyDescent="0.3">
      <c r="A117" s="3">
        <v>107</v>
      </c>
      <c r="B117" s="3" t="s">
        <v>1131</v>
      </c>
      <c r="C117" s="3"/>
      <c r="D117" s="3" t="s">
        <v>1089</v>
      </c>
      <c r="E117" s="5">
        <v>-219500</v>
      </c>
      <c r="F117" s="8">
        <v>-5067.16</v>
      </c>
      <c r="G117" s="12">
        <v>-4.9400000000000006E-2</v>
      </c>
      <c r="H117" s="1">
        <v>43825</v>
      </c>
    </row>
    <row r="118" spans="1:9" ht="15.75" x14ac:dyDescent="0.3">
      <c r="A118" s="3">
        <v>108</v>
      </c>
      <c r="B118" s="3" t="s">
        <v>1132</v>
      </c>
      <c r="C118" s="3"/>
      <c r="D118" s="3" t="s">
        <v>1089</v>
      </c>
      <c r="E118" s="5">
        <v>-516500</v>
      </c>
      <c r="F118" s="8">
        <v>-8053.01</v>
      </c>
      <c r="G118" s="12">
        <v>-7.85E-2</v>
      </c>
      <c r="H118" s="1">
        <v>43825</v>
      </c>
    </row>
    <row r="119" spans="1:9" ht="15.75" x14ac:dyDescent="0.3">
      <c r="A119" s="10"/>
      <c r="B119" s="10" t="s">
        <v>20</v>
      </c>
      <c r="C119" s="10"/>
      <c r="D119" s="10"/>
      <c r="E119" s="10"/>
      <c r="F119" s="11">
        <v>-36800.07</v>
      </c>
      <c r="G119" s="14">
        <v>-0.35880000000000001</v>
      </c>
    </row>
    <row r="121" spans="1:9" ht="15.75" x14ac:dyDescent="0.3">
      <c r="B121" s="2" t="s">
        <v>11</v>
      </c>
    </row>
    <row r="122" spans="1:9" ht="15.75" x14ac:dyDescent="0.3">
      <c r="B122" s="2" t="s">
        <v>12</v>
      </c>
    </row>
    <row r="123" spans="1:9" ht="15.75" x14ac:dyDescent="0.3">
      <c r="B123" s="2" t="s">
        <v>13</v>
      </c>
    </row>
    <row r="124" spans="1:9" ht="15.75" x14ac:dyDescent="0.3">
      <c r="A124" s="3">
        <v>109</v>
      </c>
      <c r="B124" s="3" t="s">
        <v>14</v>
      </c>
      <c r="C124" s="3" t="s">
        <v>579</v>
      </c>
      <c r="D124" s="3" t="s">
        <v>16</v>
      </c>
      <c r="E124" s="5">
        <v>150</v>
      </c>
      <c r="F124" s="8">
        <v>1608.83</v>
      </c>
      <c r="G124" s="12">
        <v>1.5700000000000002E-2</v>
      </c>
      <c r="H124" s="1">
        <v>43962</v>
      </c>
      <c r="I124" s="1" t="s">
        <v>17</v>
      </c>
    </row>
    <row r="125" spans="1:9" ht="15.75" x14ac:dyDescent="0.3">
      <c r="A125" s="3">
        <v>110</v>
      </c>
      <c r="B125" s="3" t="s">
        <v>114</v>
      </c>
      <c r="C125" s="3" t="s">
        <v>1053</v>
      </c>
      <c r="D125" s="3" t="s">
        <v>16</v>
      </c>
      <c r="E125" s="5">
        <v>100</v>
      </c>
      <c r="F125" s="8">
        <v>1099.72</v>
      </c>
      <c r="G125" s="12">
        <v>1.0700000000000001E-2</v>
      </c>
      <c r="H125" s="1">
        <v>45584</v>
      </c>
      <c r="I125" s="1" t="s">
        <v>17</v>
      </c>
    </row>
    <row r="126" spans="1:9" ht="15.75" x14ac:dyDescent="0.3">
      <c r="A126" s="3">
        <v>111</v>
      </c>
      <c r="B126" s="3" t="s">
        <v>288</v>
      </c>
      <c r="C126" s="3" t="s">
        <v>289</v>
      </c>
      <c r="D126" s="3" t="s">
        <v>16</v>
      </c>
      <c r="E126" s="5">
        <v>100</v>
      </c>
      <c r="F126" s="8">
        <v>1085.98</v>
      </c>
      <c r="G126" s="12">
        <v>1.06E-2</v>
      </c>
      <c r="H126" s="1">
        <v>44553</v>
      </c>
      <c r="I126" s="1" t="s">
        <v>17</v>
      </c>
    </row>
    <row r="127" spans="1:9" ht="15.75" x14ac:dyDescent="0.3">
      <c r="A127" s="3">
        <v>112</v>
      </c>
      <c r="B127" s="3" t="s">
        <v>23</v>
      </c>
      <c r="C127" s="3" t="s">
        <v>419</v>
      </c>
      <c r="D127" s="3" t="s">
        <v>420</v>
      </c>
      <c r="E127" s="5">
        <v>100</v>
      </c>
      <c r="F127" s="8">
        <v>1066.6199999999999</v>
      </c>
      <c r="G127" s="12">
        <v>1.04E-2</v>
      </c>
      <c r="H127" s="1">
        <v>61129</v>
      </c>
      <c r="I127" s="1" t="s">
        <v>421</v>
      </c>
    </row>
    <row r="128" spans="1:9" ht="15.75" x14ac:dyDescent="0.3">
      <c r="A128" s="10"/>
      <c r="B128" s="10" t="s">
        <v>20</v>
      </c>
      <c r="C128" s="10"/>
      <c r="D128" s="10"/>
      <c r="E128" s="10"/>
      <c r="F128" s="11">
        <v>4861.1499999999996</v>
      </c>
      <c r="G128" s="14">
        <v>4.7400000000000005E-2</v>
      </c>
    </row>
    <row r="130" spans="1:9" ht="15.75" x14ac:dyDescent="0.3">
      <c r="B130" s="2" t="s">
        <v>250</v>
      </c>
    </row>
    <row r="131" spans="1:9" ht="15.75" x14ac:dyDescent="0.3">
      <c r="A131" s="3">
        <v>113</v>
      </c>
      <c r="B131" s="3" t="s">
        <v>583</v>
      </c>
      <c r="C131" s="3" t="s">
        <v>584</v>
      </c>
      <c r="D131" s="3" t="s">
        <v>16</v>
      </c>
      <c r="E131" s="5">
        <v>250</v>
      </c>
      <c r="F131" s="8">
        <v>2529.25</v>
      </c>
      <c r="G131" s="12">
        <v>2.4700000000000003E-2</v>
      </c>
      <c r="H131" s="1">
        <v>45063</v>
      </c>
      <c r="I131" s="1" t="s">
        <v>17</v>
      </c>
    </row>
    <row r="132" spans="1:9" ht="15.75" x14ac:dyDescent="0.3">
      <c r="A132" s="3">
        <v>114</v>
      </c>
      <c r="B132" s="3" t="s">
        <v>583</v>
      </c>
      <c r="C132" s="3" t="s">
        <v>1133</v>
      </c>
      <c r="D132" s="3" t="s">
        <v>16</v>
      </c>
      <c r="E132" s="5">
        <v>150</v>
      </c>
      <c r="F132" s="8">
        <v>1640.28</v>
      </c>
      <c r="G132" s="12">
        <v>1.6E-2</v>
      </c>
      <c r="H132" s="1">
        <v>44676</v>
      </c>
      <c r="I132" s="1" t="s">
        <v>17</v>
      </c>
    </row>
    <row r="133" spans="1:9" ht="15.75" x14ac:dyDescent="0.3">
      <c r="A133" s="10"/>
      <c r="B133" s="10" t="s">
        <v>20</v>
      </c>
      <c r="C133" s="10"/>
      <c r="D133" s="10"/>
      <c r="E133" s="10"/>
      <c r="F133" s="11">
        <v>4169.53</v>
      </c>
      <c r="G133" s="14">
        <v>4.07E-2</v>
      </c>
    </row>
    <row r="135" spans="1:9" ht="15.75" x14ac:dyDescent="0.3">
      <c r="B135" s="2" t="s">
        <v>21</v>
      </c>
    </row>
    <row r="136" spans="1:9" ht="15.75" x14ac:dyDescent="0.3">
      <c r="A136" s="3">
        <v>115</v>
      </c>
      <c r="B136" s="2" t="s">
        <v>137</v>
      </c>
      <c r="F136" s="8">
        <v>19153.41</v>
      </c>
      <c r="G136" s="12">
        <v>0.1867</v>
      </c>
      <c r="H136" s="1">
        <v>43801</v>
      </c>
    </row>
    <row r="137" spans="1:9" ht="15.75" x14ac:dyDescent="0.3">
      <c r="A137" s="10"/>
      <c r="B137" s="10" t="s">
        <v>20</v>
      </c>
      <c r="C137" s="10"/>
      <c r="D137" s="10"/>
      <c r="E137" s="10"/>
      <c r="F137" s="11">
        <v>19153.41</v>
      </c>
      <c r="G137" s="14">
        <v>0.1867</v>
      </c>
    </row>
    <row r="139" spans="1:9" ht="15.75" x14ac:dyDescent="0.3">
      <c r="B139" s="2" t="s">
        <v>1134</v>
      </c>
    </row>
    <row r="140" spans="1:9" ht="15.75" x14ac:dyDescent="0.3">
      <c r="A140" s="3">
        <v>116</v>
      </c>
      <c r="B140" s="3" t="s">
        <v>1135</v>
      </c>
      <c r="C140" s="3"/>
      <c r="D140" s="3" t="s">
        <v>1136</v>
      </c>
      <c r="F140" s="8">
        <v>1482.99</v>
      </c>
      <c r="G140" s="12">
        <v>1.4499999999999999E-2</v>
      </c>
      <c r="H140" s="1">
        <v>43850</v>
      </c>
    </row>
    <row r="141" spans="1:9" ht="15.75" x14ac:dyDescent="0.3">
      <c r="A141" s="3">
        <v>117</v>
      </c>
      <c r="B141" s="3" t="s">
        <v>1137</v>
      </c>
      <c r="C141" s="3"/>
      <c r="D141" s="3" t="s">
        <v>1136</v>
      </c>
      <c r="F141" s="8">
        <v>1060.44</v>
      </c>
      <c r="G141" s="12">
        <v>1.03E-2</v>
      </c>
      <c r="H141" s="1">
        <v>43924</v>
      </c>
    </row>
    <row r="142" spans="1:9" ht="15.75" x14ac:dyDescent="0.3">
      <c r="A142" s="3">
        <v>118</v>
      </c>
      <c r="B142" s="3" t="s">
        <v>1138</v>
      </c>
      <c r="C142" s="3"/>
      <c r="D142" s="3" t="s">
        <v>1136</v>
      </c>
      <c r="F142" s="8">
        <v>1057.53</v>
      </c>
      <c r="G142" s="12">
        <v>1.03E-2</v>
      </c>
      <c r="H142" s="1">
        <v>43847</v>
      </c>
    </row>
    <row r="143" spans="1:9" ht="15.75" x14ac:dyDescent="0.3">
      <c r="A143" s="3">
        <v>119</v>
      </c>
      <c r="B143" s="3" t="s">
        <v>1139</v>
      </c>
      <c r="C143" s="3"/>
      <c r="D143" s="3" t="s">
        <v>1136</v>
      </c>
      <c r="F143" s="8">
        <v>996.49</v>
      </c>
      <c r="G143" s="12">
        <v>9.7000000000000003E-3</v>
      </c>
      <c r="H143" s="1">
        <v>43886</v>
      </c>
    </row>
    <row r="144" spans="1:9" ht="15.75" x14ac:dyDescent="0.3">
      <c r="A144" s="3">
        <v>120</v>
      </c>
      <c r="B144" s="3" t="s">
        <v>1140</v>
      </c>
      <c r="C144" s="3"/>
      <c r="D144" s="3" t="s">
        <v>1136</v>
      </c>
      <c r="F144" s="8">
        <v>996.49</v>
      </c>
      <c r="G144" s="12">
        <v>9.7000000000000003E-3</v>
      </c>
      <c r="H144" s="1">
        <v>43885</v>
      </c>
    </row>
    <row r="145" spans="1:8" ht="15.75" x14ac:dyDescent="0.3">
      <c r="A145" s="3">
        <v>121</v>
      </c>
      <c r="B145" s="3" t="s">
        <v>1141</v>
      </c>
      <c r="C145" s="3"/>
      <c r="D145" s="3" t="s">
        <v>1136</v>
      </c>
      <c r="F145" s="8">
        <v>988.95</v>
      </c>
      <c r="G145" s="12">
        <v>9.5999999999999992E-3</v>
      </c>
      <c r="H145" s="1">
        <v>43847</v>
      </c>
    </row>
    <row r="146" spans="1:8" ht="15.75" x14ac:dyDescent="0.3">
      <c r="A146" s="3">
        <v>122</v>
      </c>
      <c r="B146" s="3" t="s">
        <v>1142</v>
      </c>
      <c r="C146" s="3"/>
      <c r="D146" s="3" t="s">
        <v>1136</v>
      </c>
      <c r="F146" s="8">
        <v>398.6</v>
      </c>
      <c r="G146" s="12">
        <v>3.9000000000000003E-3</v>
      </c>
      <c r="H146" s="1">
        <v>43887</v>
      </c>
    </row>
    <row r="147" spans="1:8" ht="15.75" x14ac:dyDescent="0.3">
      <c r="A147" s="10"/>
      <c r="B147" s="10" t="s">
        <v>20</v>
      </c>
      <c r="C147" s="10"/>
      <c r="D147" s="10"/>
      <c r="E147" s="10"/>
      <c r="F147" s="11">
        <v>6981.49</v>
      </c>
      <c r="G147" s="14">
        <v>6.8000000000000005E-2</v>
      </c>
    </row>
    <row r="149" spans="1:8" ht="15.75" x14ac:dyDescent="0.3">
      <c r="B149" s="2" t="s">
        <v>138</v>
      </c>
    </row>
    <row r="150" spans="1:8" ht="15.75" x14ac:dyDescent="0.3">
      <c r="A150" s="3"/>
      <c r="B150" s="3" t="s">
        <v>391</v>
      </c>
      <c r="C150" s="3"/>
      <c r="D150" s="5"/>
      <c r="F150" s="8">
        <v>1345.97</v>
      </c>
      <c r="G150" s="12">
        <v>1.3100000000000001E-2</v>
      </c>
    </row>
    <row r="151" spans="1:8" ht="15.75" x14ac:dyDescent="0.3">
      <c r="A151" s="3"/>
      <c r="B151" s="3" t="s">
        <v>139</v>
      </c>
      <c r="C151" s="3"/>
      <c r="D151" s="5"/>
      <c r="F151" s="8">
        <v>-704.71</v>
      </c>
      <c r="G151" s="12">
        <v>-7.3000000000000001E-3</v>
      </c>
    </row>
    <row r="152" spans="1:8" ht="15.75" x14ac:dyDescent="0.3">
      <c r="A152" s="10"/>
      <c r="B152" s="10" t="s">
        <v>20</v>
      </c>
      <c r="C152" s="10"/>
      <c r="D152" s="10"/>
      <c r="E152" s="10"/>
      <c r="F152" s="11">
        <v>641.26</v>
      </c>
      <c r="G152" s="14">
        <v>5.8000000000000005E-3</v>
      </c>
    </row>
    <row r="154" spans="1:8" ht="15.75" x14ac:dyDescent="0.3">
      <c r="A154" s="7"/>
      <c r="B154" s="7" t="s">
        <v>141</v>
      </c>
      <c r="C154" s="7"/>
      <c r="D154" s="7"/>
      <c r="E154" s="7"/>
      <c r="F154" s="9">
        <v>102577.36</v>
      </c>
      <c r="G154" s="13">
        <v>0.99999999999999956</v>
      </c>
    </row>
    <row r="155" spans="1:8" ht="15.75" x14ac:dyDescent="0.3">
      <c r="A155" s="3" t="s">
        <v>142</v>
      </c>
    </row>
    <row r="156" spans="1:8" ht="15.75" x14ac:dyDescent="0.3">
      <c r="A156" s="61">
        <v>1</v>
      </c>
      <c r="B156" s="4" t="s">
        <v>1532</v>
      </c>
    </row>
    <row r="157" spans="1:8" ht="15.75" x14ac:dyDescent="0.3">
      <c r="A157" s="61">
        <v>2</v>
      </c>
      <c r="B157" s="4" t="s">
        <v>143</v>
      </c>
    </row>
    <row r="158" spans="1:8" ht="15.75" x14ac:dyDescent="0.3">
      <c r="A158" s="61">
        <v>3</v>
      </c>
      <c r="B158" s="4" t="s">
        <v>144</v>
      </c>
    </row>
    <row r="159" spans="1:8" ht="30" x14ac:dyDescent="0.3">
      <c r="A159" s="61">
        <v>4</v>
      </c>
      <c r="B159" s="4" t="s">
        <v>145</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sheetViews>
  <sheetFormatPr defaultRowHeight="15" x14ac:dyDescent="0.25"/>
  <cols>
    <col min="1" max="1" width="7.140625" bestFit="1" customWidth="1"/>
    <col min="2" max="2" width="63" bestFit="1"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7" customWidth="1"/>
  </cols>
  <sheetData>
    <row r="1" spans="1:9" ht="18.75" x14ac:dyDescent="0.3">
      <c r="A1" s="6"/>
      <c r="B1" s="78" t="s">
        <v>1143</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898</v>
      </c>
    </row>
    <row r="7" spans="1:9" ht="15.75" x14ac:dyDescent="0.3">
      <c r="B7" s="2" t="s">
        <v>899</v>
      </c>
    </row>
    <row r="8" spans="1:9" ht="15.75" x14ac:dyDescent="0.3">
      <c r="A8" s="3">
        <v>1</v>
      </c>
      <c r="B8" s="3" t="s">
        <v>1144</v>
      </c>
      <c r="C8" s="3" t="s">
        <v>1145</v>
      </c>
      <c r="E8" s="5">
        <v>57333.4</v>
      </c>
      <c r="F8" s="8">
        <v>2673.8</v>
      </c>
      <c r="G8" s="12">
        <v>0.97340000000000004</v>
      </c>
    </row>
    <row r="9" spans="1:9" ht="15.75" x14ac:dyDescent="0.3">
      <c r="A9" s="10"/>
      <c r="B9" s="10" t="s">
        <v>20</v>
      </c>
      <c r="C9" s="10"/>
      <c r="D9" s="10"/>
      <c r="E9" s="10"/>
      <c r="F9" s="11">
        <v>2673.8</v>
      </c>
      <c r="G9" s="14">
        <v>0.97340000000000004</v>
      </c>
    </row>
    <row r="11" spans="1:9" ht="15.75" x14ac:dyDescent="0.3">
      <c r="B11" s="2" t="s">
        <v>21</v>
      </c>
    </row>
    <row r="12" spans="1:9" ht="15.75" x14ac:dyDescent="0.3">
      <c r="A12" s="3">
        <v>2</v>
      </c>
      <c r="B12" s="2" t="s">
        <v>137</v>
      </c>
      <c r="F12" s="8">
        <v>71.989999999999995</v>
      </c>
      <c r="G12" s="12">
        <v>2.6200000000000001E-2</v>
      </c>
      <c r="H12" s="1">
        <v>43801</v>
      </c>
    </row>
    <row r="13" spans="1:9" ht="15.75" x14ac:dyDescent="0.3">
      <c r="A13" s="10"/>
      <c r="B13" s="10" t="s">
        <v>20</v>
      </c>
      <c r="C13" s="10"/>
      <c r="D13" s="10"/>
      <c r="E13" s="10"/>
      <c r="F13" s="11">
        <v>71.989999999999995</v>
      </c>
      <c r="G13" s="14">
        <v>2.6200000000000001E-2</v>
      </c>
    </row>
    <row r="15" spans="1:9" ht="15.75" x14ac:dyDescent="0.3">
      <c r="B15" s="2" t="s">
        <v>138</v>
      </c>
    </row>
    <row r="16" spans="1:9" ht="15.75" x14ac:dyDescent="0.3">
      <c r="A16" s="3"/>
      <c r="B16" s="3" t="s">
        <v>139</v>
      </c>
      <c r="C16" s="3"/>
      <c r="D16" s="5"/>
      <c r="F16" s="8">
        <v>1.19</v>
      </c>
      <c r="G16" s="12">
        <v>4.0000000000000002E-4</v>
      </c>
    </row>
    <row r="17" spans="1:7" ht="15.75" x14ac:dyDescent="0.3">
      <c r="A17" s="10"/>
      <c r="B17" s="10" t="s">
        <v>20</v>
      </c>
      <c r="C17" s="10"/>
      <c r="D17" s="10"/>
      <c r="E17" s="10"/>
      <c r="F17" s="11">
        <v>1.19</v>
      </c>
      <c r="G17" s="14">
        <v>4.0000000000000002E-4</v>
      </c>
    </row>
    <row r="19" spans="1:7" ht="15.75" x14ac:dyDescent="0.3">
      <c r="A19" s="7"/>
      <c r="B19" s="7" t="s">
        <v>141</v>
      </c>
      <c r="C19" s="7"/>
      <c r="D19" s="7"/>
      <c r="E19" s="7"/>
      <c r="F19" s="9">
        <v>2746.98</v>
      </c>
      <c r="G19" s="13">
        <v>1</v>
      </c>
    </row>
    <row r="20" spans="1:7" ht="15.75" x14ac:dyDescent="0.3">
      <c r="A20" s="3" t="s">
        <v>142</v>
      </c>
    </row>
    <row r="21" spans="1:7" ht="15.75" x14ac:dyDescent="0.3">
      <c r="A21" s="4">
        <v>1</v>
      </c>
      <c r="B21" s="4" t="s">
        <v>143</v>
      </c>
    </row>
    <row r="22" spans="1:7" ht="15.75" x14ac:dyDescent="0.3">
      <c r="A22" s="4">
        <v>2</v>
      </c>
      <c r="B22" s="4" t="s">
        <v>902</v>
      </c>
    </row>
    <row r="23" spans="1:7" ht="15.75" x14ac:dyDescent="0.3">
      <c r="A23" s="4">
        <v>3</v>
      </c>
      <c r="B23" s="4" t="s">
        <v>145</v>
      </c>
    </row>
    <row r="25" spans="1:7" x14ac:dyDescent="0.25">
      <c r="A25" s="42"/>
      <c r="B25" s="43" t="s">
        <v>1365</v>
      </c>
      <c r="C25" s="44"/>
      <c r="D25" s="43"/>
      <c r="E25" s="43"/>
      <c r="F25" s="45"/>
    </row>
    <row r="26" spans="1:7" x14ac:dyDescent="0.25">
      <c r="A26" s="42"/>
      <c r="B26" s="86" t="s">
        <v>1485</v>
      </c>
      <c r="C26" s="86"/>
      <c r="D26" s="86"/>
      <c r="E26" s="86"/>
      <c r="F26" s="20" t="s">
        <v>8</v>
      </c>
    </row>
    <row r="27" spans="1:7" x14ac:dyDescent="0.25">
      <c r="A27" s="42"/>
      <c r="B27" s="46" t="s">
        <v>1144</v>
      </c>
      <c r="C27" s="47"/>
      <c r="D27" s="46"/>
      <c r="E27" s="46"/>
      <c r="F27" s="48">
        <v>0.97900000000000009</v>
      </c>
    </row>
    <row r="28" spans="1:7" x14ac:dyDescent="0.25">
      <c r="A28" s="42"/>
      <c r="B28" s="21" t="s">
        <v>137</v>
      </c>
      <c r="C28" s="47"/>
      <c r="D28" s="46"/>
      <c r="E28" s="46"/>
      <c r="F28" s="48">
        <v>3.73E-2</v>
      </c>
    </row>
    <row r="29" spans="1:7" x14ac:dyDescent="0.25">
      <c r="A29" s="42"/>
      <c r="B29" s="46" t="s">
        <v>139</v>
      </c>
      <c r="C29" s="47"/>
      <c r="D29" s="46"/>
      <c r="E29" s="46"/>
      <c r="F29" s="48">
        <v>-1.6299999999999999E-2</v>
      </c>
    </row>
    <row r="30" spans="1:7" x14ac:dyDescent="0.25">
      <c r="A30" s="42"/>
      <c r="B30" s="49" t="s">
        <v>1367</v>
      </c>
      <c r="C30" s="47"/>
      <c r="D30" s="46"/>
      <c r="E30" s="46"/>
      <c r="F30" s="50">
        <v>1.0000000000000002</v>
      </c>
    </row>
    <row r="31" spans="1:7" x14ac:dyDescent="0.25">
      <c r="A31" s="42"/>
      <c r="B31" s="43"/>
      <c r="C31" s="44"/>
      <c r="D31" s="43"/>
      <c r="E31" s="43"/>
      <c r="F31" s="45"/>
    </row>
    <row r="32" spans="1:7" x14ac:dyDescent="0.25">
      <c r="A32" s="42"/>
      <c r="B32" s="86" t="s">
        <v>1486</v>
      </c>
      <c r="C32" s="86"/>
      <c r="D32" s="86"/>
      <c r="E32" s="86"/>
      <c r="F32" s="86"/>
    </row>
    <row r="33" spans="1:6" x14ac:dyDescent="0.25">
      <c r="A33" s="42"/>
      <c r="B33" s="86" t="s">
        <v>1487</v>
      </c>
      <c r="C33" s="86"/>
      <c r="D33" s="86"/>
      <c r="E33" s="86"/>
      <c r="F33" s="86"/>
    </row>
    <row r="34" spans="1:6" x14ac:dyDescent="0.25">
      <c r="A34" s="42"/>
      <c r="B34" s="86" t="s">
        <v>1370</v>
      </c>
      <c r="C34" s="86"/>
      <c r="D34" s="86"/>
      <c r="E34" s="86"/>
      <c r="F34" s="20" t="s">
        <v>8</v>
      </c>
    </row>
    <row r="35" spans="1:6" x14ac:dyDescent="0.25">
      <c r="A35" s="42"/>
      <c r="B35" s="46" t="s">
        <v>1488</v>
      </c>
      <c r="C35" s="47"/>
      <c r="D35" s="46"/>
      <c r="E35" s="46"/>
      <c r="F35" s="51">
        <v>1.8582000000000001E-2</v>
      </c>
    </row>
    <row r="36" spans="1:6" x14ac:dyDescent="0.25">
      <c r="A36" s="42"/>
      <c r="B36" s="46" t="s">
        <v>1465</v>
      </c>
      <c r="C36" s="47"/>
      <c r="D36" s="46"/>
      <c r="E36" s="46"/>
      <c r="F36" s="51">
        <v>1.6999E-2</v>
      </c>
    </row>
    <row r="37" spans="1:6" x14ac:dyDescent="0.25">
      <c r="A37" s="42"/>
      <c r="B37" s="46" t="s">
        <v>1489</v>
      </c>
      <c r="C37" s="47"/>
      <c r="D37" s="46"/>
      <c r="E37" s="46"/>
      <c r="F37" s="51">
        <v>1.5983000000000001E-2</v>
      </c>
    </row>
    <row r="38" spans="1:6" x14ac:dyDescent="0.25">
      <c r="A38" s="42"/>
      <c r="B38" s="46" t="s">
        <v>1467</v>
      </c>
      <c r="C38" s="47"/>
      <c r="D38" s="46"/>
      <c r="E38" s="46"/>
      <c r="F38" s="51">
        <v>1.1880999999999999E-2</v>
      </c>
    </row>
    <row r="39" spans="1:6" x14ac:dyDescent="0.25">
      <c r="A39" s="42"/>
      <c r="B39" s="46" t="s">
        <v>1490</v>
      </c>
      <c r="C39" s="47"/>
      <c r="D39" s="46"/>
      <c r="E39" s="46"/>
      <c r="F39" s="51">
        <v>1.1793E-2</v>
      </c>
    </row>
    <row r="40" spans="1:6" x14ac:dyDescent="0.25">
      <c r="A40" s="42"/>
      <c r="B40" s="46" t="s">
        <v>1491</v>
      </c>
      <c r="C40" s="47"/>
      <c r="D40" s="46"/>
      <c r="E40" s="46"/>
      <c r="F40" s="51">
        <v>9.1520000000000004E-3</v>
      </c>
    </row>
    <row r="41" spans="1:6" x14ac:dyDescent="0.25">
      <c r="A41" s="42"/>
      <c r="B41" s="46" t="s">
        <v>1492</v>
      </c>
      <c r="C41" s="47"/>
      <c r="D41" s="46"/>
      <c r="E41" s="46"/>
      <c r="F41" s="51">
        <v>9.1500000000000001E-3</v>
      </c>
    </row>
    <row r="42" spans="1:6" x14ac:dyDescent="0.25">
      <c r="A42" s="42"/>
      <c r="B42" s="46" t="s">
        <v>1469</v>
      </c>
      <c r="C42" s="47"/>
      <c r="D42" s="46"/>
      <c r="E42" s="46"/>
      <c r="F42" s="51">
        <v>8.1969999999999994E-3</v>
      </c>
    </row>
    <row r="43" spans="1:6" x14ac:dyDescent="0.25">
      <c r="A43" s="42"/>
      <c r="B43" s="46" t="s">
        <v>1493</v>
      </c>
      <c r="C43" s="47"/>
      <c r="D43" s="46"/>
      <c r="E43" s="46"/>
      <c r="F43" s="51">
        <v>7.9249999999999998E-3</v>
      </c>
    </row>
    <row r="44" spans="1:6" x14ac:dyDescent="0.25">
      <c r="A44" s="42"/>
      <c r="B44" s="46" t="s">
        <v>1494</v>
      </c>
      <c r="C44" s="47"/>
      <c r="D44" s="46"/>
      <c r="E44" s="46"/>
      <c r="F44" s="51">
        <v>7.8230000000000001E-3</v>
      </c>
    </row>
    <row r="45" spans="1:6" x14ac:dyDescent="0.25">
      <c r="A45" s="42"/>
      <c r="B45" s="46" t="s">
        <v>1495</v>
      </c>
      <c r="C45" s="47"/>
      <c r="D45" s="46"/>
      <c r="E45" s="46"/>
      <c r="F45" s="51">
        <v>0.52831499999999998</v>
      </c>
    </row>
    <row r="46" spans="1:6" x14ac:dyDescent="0.25">
      <c r="A46" s="42"/>
      <c r="B46" s="46" t="s">
        <v>1496</v>
      </c>
      <c r="C46" s="47"/>
      <c r="D46" s="46"/>
      <c r="E46" s="46"/>
      <c r="F46" s="51">
        <v>0.2974</v>
      </c>
    </row>
    <row r="47" spans="1:6" x14ac:dyDescent="0.25">
      <c r="A47" s="42"/>
      <c r="B47" s="46" t="s">
        <v>1497</v>
      </c>
      <c r="C47" s="47"/>
      <c r="D47" s="46"/>
      <c r="E47" s="46"/>
      <c r="F47" s="51">
        <v>2.1299999999999999E-2</v>
      </c>
    </row>
    <row r="48" spans="1:6" x14ac:dyDescent="0.25">
      <c r="A48" s="42"/>
      <c r="B48" s="46" t="s">
        <v>1382</v>
      </c>
      <c r="C48" s="47"/>
      <c r="D48" s="46"/>
      <c r="E48" s="46"/>
      <c r="F48" s="51">
        <v>3.5499999999999997E-2</v>
      </c>
    </row>
    <row r="49" spans="1:6" x14ac:dyDescent="0.25">
      <c r="A49" s="42"/>
      <c r="B49" s="49" t="s">
        <v>1367</v>
      </c>
      <c r="C49" s="47"/>
      <c r="D49" s="46"/>
      <c r="E49" s="46"/>
      <c r="F49" s="50">
        <v>0.99999999999999989</v>
      </c>
    </row>
    <row r="50" spans="1:6" x14ac:dyDescent="0.25">
      <c r="A50" s="52"/>
      <c r="B50" s="43"/>
      <c r="C50" s="44"/>
      <c r="D50" s="43"/>
      <c r="E50" s="43"/>
      <c r="F50" s="45"/>
    </row>
    <row r="51" spans="1:6" x14ac:dyDescent="0.25">
      <c r="A51" s="42"/>
      <c r="B51" s="86" t="s">
        <v>1498</v>
      </c>
      <c r="C51" s="86"/>
      <c r="D51" s="86"/>
      <c r="E51" s="86"/>
      <c r="F51" s="86"/>
    </row>
    <row r="52" spans="1:6" x14ac:dyDescent="0.25">
      <c r="A52" s="42"/>
      <c r="B52" s="46" t="s">
        <v>1474</v>
      </c>
      <c r="C52" s="47"/>
      <c r="D52" s="46"/>
      <c r="E52" s="46"/>
      <c r="F52" s="51">
        <v>0.1079</v>
      </c>
    </row>
    <row r="53" spans="1:6" x14ac:dyDescent="0.25">
      <c r="A53" s="42"/>
      <c r="B53" s="46" t="s">
        <v>1475</v>
      </c>
      <c r="C53" s="47"/>
      <c r="D53" s="46"/>
      <c r="E53" s="46"/>
      <c r="F53" s="51">
        <v>9.5000000000000001E-2</v>
      </c>
    </row>
    <row r="54" spans="1:6" x14ac:dyDescent="0.25">
      <c r="A54" s="42"/>
      <c r="B54" s="46" t="s">
        <v>1477</v>
      </c>
      <c r="C54" s="47"/>
      <c r="D54" s="46"/>
      <c r="E54" s="46"/>
      <c r="F54" s="51">
        <v>8.5999999999999993E-2</v>
      </c>
    </row>
    <row r="55" spans="1:6" x14ac:dyDescent="0.25">
      <c r="A55" s="42"/>
      <c r="B55" s="46" t="s">
        <v>1476</v>
      </c>
      <c r="C55" s="47"/>
      <c r="D55" s="46"/>
      <c r="E55" s="46"/>
      <c r="F55" s="51">
        <v>7.4999999999999997E-2</v>
      </c>
    </row>
    <row r="56" spans="1:6" x14ac:dyDescent="0.25">
      <c r="A56" s="42"/>
      <c r="B56" s="46" t="s">
        <v>1479</v>
      </c>
      <c r="C56" s="47"/>
      <c r="D56" s="46"/>
      <c r="E56" s="46"/>
      <c r="F56" s="51">
        <v>7.4999999999999997E-2</v>
      </c>
    </row>
    <row r="57" spans="1:6" x14ac:dyDescent="0.25">
      <c r="A57" s="42"/>
      <c r="B57" s="46" t="s">
        <v>1478</v>
      </c>
      <c r="C57" s="47"/>
      <c r="D57" s="46"/>
      <c r="E57" s="46"/>
      <c r="F57" s="51">
        <v>7.3499999999999996E-2</v>
      </c>
    </row>
    <row r="58" spans="1:6" x14ac:dyDescent="0.25">
      <c r="A58" s="42"/>
      <c r="B58" s="46" t="s">
        <v>1480</v>
      </c>
      <c r="C58" s="47"/>
      <c r="D58" s="46"/>
      <c r="E58" s="46"/>
      <c r="F58" s="51">
        <v>4.2000000000000003E-2</v>
      </c>
    </row>
    <row r="59" spans="1:6" x14ac:dyDescent="0.25">
      <c r="A59" s="42"/>
      <c r="B59" s="46" t="s">
        <v>1481</v>
      </c>
      <c r="C59" s="47"/>
      <c r="D59" s="46"/>
      <c r="E59" s="46"/>
      <c r="F59" s="51">
        <v>3.1400000000000004E-2</v>
      </c>
    </row>
    <row r="60" spans="1:6" x14ac:dyDescent="0.25">
      <c r="A60" s="42"/>
      <c r="B60" s="46" t="s">
        <v>1482</v>
      </c>
      <c r="C60" s="47"/>
      <c r="D60" s="46"/>
      <c r="E60" s="46"/>
      <c r="F60" s="51">
        <v>2.2099999999999998E-2</v>
      </c>
    </row>
    <row r="61" spans="1:6" x14ac:dyDescent="0.25">
      <c r="A61" s="42"/>
      <c r="B61" s="46" t="s">
        <v>1483</v>
      </c>
      <c r="C61" s="47"/>
      <c r="D61" s="46"/>
      <c r="E61" s="46"/>
      <c r="F61" s="51">
        <v>2.2000000000000002E-2</v>
      </c>
    </row>
    <row r="62" spans="1:6" x14ac:dyDescent="0.25">
      <c r="A62" s="42"/>
      <c r="B62" s="46" t="s">
        <v>1499</v>
      </c>
      <c r="C62" s="47"/>
      <c r="D62" s="46"/>
      <c r="E62" s="46"/>
      <c r="F62" s="51">
        <v>1.52E-2</v>
      </c>
    </row>
    <row r="63" spans="1:6" x14ac:dyDescent="0.25">
      <c r="A63" s="42"/>
      <c r="B63" s="46" t="s">
        <v>1500</v>
      </c>
      <c r="C63" s="47"/>
      <c r="D63" s="46"/>
      <c r="E63" s="46"/>
      <c r="F63" s="51">
        <v>7.000000000000001E-4</v>
      </c>
    </row>
    <row r="64" spans="1:6" x14ac:dyDescent="0.25">
      <c r="A64" s="42"/>
      <c r="B64" s="49" t="s">
        <v>1367</v>
      </c>
      <c r="C64" s="47"/>
      <c r="D64" s="46"/>
      <c r="E64" s="46"/>
      <c r="F64" s="50">
        <v>0.64580000000000004</v>
      </c>
    </row>
    <row r="65" spans="1:6" x14ac:dyDescent="0.25">
      <c r="A65" s="52"/>
      <c r="B65" s="43"/>
      <c r="C65" s="44"/>
      <c r="D65" s="43"/>
      <c r="E65" s="43"/>
      <c r="F65" s="45"/>
    </row>
    <row r="66" spans="1:6" x14ac:dyDescent="0.25">
      <c r="A66" s="42"/>
      <c r="B66" s="86" t="s">
        <v>1395</v>
      </c>
      <c r="C66" s="86"/>
      <c r="D66" s="86"/>
      <c r="E66" s="86"/>
      <c r="F66" s="86"/>
    </row>
    <row r="67" spans="1:6" x14ac:dyDescent="0.25">
      <c r="A67" s="42"/>
      <c r="B67" s="46" t="s">
        <v>1396</v>
      </c>
      <c r="C67" s="47"/>
      <c r="D67" s="46"/>
      <c r="E67" s="46"/>
      <c r="F67" s="48">
        <v>0.60399999999999998</v>
      </c>
    </row>
    <row r="68" spans="1:6" x14ac:dyDescent="0.25">
      <c r="A68" s="42"/>
      <c r="B68" s="46" t="s">
        <v>1397</v>
      </c>
      <c r="C68" s="47"/>
      <c r="D68" s="46"/>
      <c r="E68" s="46"/>
      <c r="F68" s="48">
        <v>2.5000000000000001E-2</v>
      </c>
    </row>
    <row r="69" spans="1:6" x14ac:dyDescent="0.25">
      <c r="A69" s="42"/>
      <c r="B69" s="46" t="s">
        <v>1484</v>
      </c>
      <c r="C69" s="47"/>
      <c r="D69" s="46"/>
      <c r="E69" s="46"/>
      <c r="F69" s="48">
        <v>5.0000000000000001E-3</v>
      </c>
    </row>
    <row r="70" spans="1:6" x14ac:dyDescent="0.25">
      <c r="A70" s="42"/>
      <c r="B70" s="49" t="s">
        <v>1367</v>
      </c>
      <c r="C70" s="53"/>
      <c r="D70" s="49"/>
      <c r="E70" s="49"/>
      <c r="F70" s="50">
        <v>0.63400000000000001</v>
      </c>
    </row>
    <row r="71" spans="1:6" x14ac:dyDescent="0.25">
      <c r="A71" s="42"/>
      <c r="B71" s="43"/>
      <c r="C71" s="44"/>
      <c r="D71" s="43"/>
      <c r="E71" s="43"/>
      <c r="F71" s="45"/>
    </row>
    <row r="72" spans="1:6" x14ac:dyDescent="0.25">
      <c r="A72" s="42" t="s">
        <v>142</v>
      </c>
      <c r="B72" s="43"/>
      <c r="C72" s="44"/>
      <c r="D72" s="43"/>
      <c r="E72" s="43"/>
      <c r="F72" s="45"/>
    </row>
    <row r="73" spans="1:6" x14ac:dyDescent="0.25">
      <c r="A73" s="42">
        <v>1</v>
      </c>
      <c r="B73" s="43" t="s">
        <v>902</v>
      </c>
      <c r="C73" s="44"/>
      <c r="D73" s="43"/>
      <c r="E73" s="43"/>
      <c r="F73" s="45"/>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7.140625" bestFit="1" customWidth="1"/>
    <col min="2" max="2" width="64.7109375" customWidth="1"/>
    <col min="3" max="3" width="14.5703125" bestFit="1" customWidth="1"/>
    <col min="4" max="4" width="14.85546875" bestFit="1" customWidth="1"/>
    <col min="5" max="5" width="17.85546875" customWidth="1"/>
    <col min="6" max="6" width="2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216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217</v>
      </c>
      <c r="C9" s="3" t="s">
        <v>218</v>
      </c>
      <c r="D9" s="3" t="s">
        <v>219</v>
      </c>
      <c r="E9" s="5">
        <v>1500</v>
      </c>
      <c r="F9" s="8">
        <v>15044.66</v>
      </c>
      <c r="G9" s="12">
        <v>9.9600000000000008E-2</v>
      </c>
      <c r="H9" s="1">
        <v>45142</v>
      </c>
      <c r="I9" s="1" t="s">
        <v>17</v>
      </c>
      <c r="J9" t="s">
        <v>219</v>
      </c>
      <c r="K9" s="12">
        <v>0.27910000000000007</v>
      </c>
    </row>
    <row r="10" spans="1:11" ht="15.75" x14ac:dyDescent="0.3">
      <c r="A10" s="3">
        <v>2</v>
      </c>
      <c r="B10" s="3" t="s">
        <v>220</v>
      </c>
      <c r="C10" s="3" t="s">
        <v>221</v>
      </c>
      <c r="D10" s="3" t="s">
        <v>222</v>
      </c>
      <c r="E10" s="5">
        <v>904</v>
      </c>
      <c r="F10" s="8">
        <v>9109.35</v>
      </c>
      <c r="G10" s="12">
        <v>6.0299999999999999E-2</v>
      </c>
      <c r="H10" s="1">
        <v>44607</v>
      </c>
      <c r="I10" s="1" t="s">
        <v>17</v>
      </c>
      <c r="J10" t="s">
        <v>225</v>
      </c>
      <c r="K10" s="12">
        <v>0.20229999999999998</v>
      </c>
    </row>
    <row r="11" spans="1:11" ht="15.75" x14ac:dyDescent="0.3">
      <c r="A11" s="3">
        <v>3</v>
      </c>
      <c r="B11" s="3" t="s">
        <v>42</v>
      </c>
      <c r="C11" s="3" t="s">
        <v>223</v>
      </c>
      <c r="D11" s="3" t="s">
        <v>156</v>
      </c>
      <c r="E11" s="5">
        <v>535</v>
      </c>
      <c r="F11" s="8">
        <v>5986.69</v>
      </c>
      <c r="G11" s="12">
        <v>3.9599999999999996E-2</v>
      </c>
      <c r="H11" s="1">
        <v>44692</v>
      </c>
      <c r="I11" s="1" t="s">
        <v>17</v>
      </c>
      <c r="J11" t="s">
        <v>16</v>
      </c>
      <c r="K11" s="12">
        <v>0.11049999999999999</v>
      </c>
    </row>
    <row r="12" spans="1:11" ht="15.75" x14ac:dyDescent="0.3">
      <c r="A12" s="3">
        <v>4</v>
      </c>
      <c r="B12" s="3" t="s">
        <v>183</v>
      </c>
      <c r="C12" s="3" t="s">
        <v>224</v>
      </c>
      <c r="D12" s="3" t="s">
        <v>225</v>
      </c>
      <c r="E12" s="5">
        <v>500</v>
      </c>
      <c r="F12" s="8">
        <v>5450.68</v>
      </c>
      <c r="G12" s="12">
        <v>3.61E-2</v>
      </c>
      <c r="H12" s="1">
        <v>60968</v>
      </c>
      <c r="I12" s="1" t="s">
        <v>226</v>
      </c>
      <c r="J12" t="s">
        <v>25</v>
      </c>
      <c r="K12" s="12">
        <v>6.5299999999999997E-2</v>
      </c>
    </row>
    <row r="13" spans="1:11" ht="15.75" x14ac:dyDescent="0.3">
      <c r="A13" s="3">
        <v>5</v>
      </c>
      <c r="B13" s="3" t="s">
        <v>227</v>
      </c>
      <c r="C13" s="3" t="s">
        <v>228</v>
      </c>
      <c r="D13" s="3" t="s">
        <v>229</v>
      </c>
      <c r="E13" s="5">
        <v>420000</v>
      </c>
      <c r="F13" s="8">
        <v>3913.95</v>
      </c>
      <c r="G13" s="12">
        <v>2.5899999999999999E-2</v>
      </c>
      <c r="H13" s="1">
        <v>44414</v>
      </c>
      <c r="I13" s="1" t="s">
        <v>17</v>
      </c>
      <c r="J13" t="s">
        <v>222</v>
      </c>
      <c r="K13" s="12">
        <v>6.0299999999999999E-2</v>
      </c>
    </row>
    <row r="14" spans="1:11" ht="15.75" x14ac:dyDescent="0.3">
      <c r="A14" s="3">
        <v>6</v>
      </c>
      <c r="B14" s="3" t="s">
        <v>183</v>
      </c>
      <c r="C14" s="3" t="s">
        <v>230</v>
      </c>
      <c r="D14" s="3" t="s">
        <v>225</v>
      </c>
      <c r="E14" s="5">
        <v>350</v>
      </c>
      <c r="F14" s="8">
        <v>3802.95</v>
      </c>
      <c r="G14" s="12">
        <v>2.52E-2</v>
      </c>
      <c r="H14" s="1">
        <v>60276</v>
      </c>
      <c r="I14" s="1" t="s">
        <v>231</v>
      </c>
      <c r="J14" t="s">
        <v>37</v>
      </c>
      <c r="K14" s="12">
        <v>4.8899999999999999E-2</v>
      </c>
    </row>
    <row r="15" spans="1:11" ht="15.75" x14ac:dyDescent="0.3">
      <c r="A15" s="3">
        <v>7</v>
      </c>
      <c r="B15" s="3" t="s">
        <v>232</v>
      </c>
      <c r="C15" s="3" t="s">
        <v>233</v>
      </c>
      <c r="D15" s="3" t="s">
        <v>16</v>
      </c>
      <c r="E15" s="5">
        <v>320</v>
      </c>
      <c r="F15" s="8">
        <v>3470.76</v>
      </c>
      <c r="G15" s="12">
        <v>2.3E-2</v>
      </c>
      <c r="H15" s="1">
        <v>44684</v>
      </c>
      <c r="I15" s="1" t="s">
        <v>17</v>
      </c>
      <c r="J15" t="s">
        <v>156</v>
      </c>
      <c r="K15" s="12">
        <v>3.9599999999999996E-2</v>
      </c>
    </row>
    <row r="16" spans="1:11" ht="15.75" x14ac:dyDescent="0.3">
      <c r="A16" s="3">
        <v>8</v>
      </c>
      <c r="B16" s="3" t="s">
        <v>234</v>
      </c>
      <c r="C16" s="3" t="s">
        <v>235</v>
      </c>
      <c r="D16" s="3" t="s">
        <v>16</v>
      </c>
      <c r="E16" s="5">
        <v>3194</v>
      </c>
      <c r="F16" s="8">
        <v>3183.6</v>
      </c>
      <c r="G16" s="12">
        <v>2.1099999999999997E-2</v>
      </c>
      <c r="H16" s="1">
        <v>45381</v>
      </c>
      <c r="I16" s="1" t="s">
        <v>17</v>
      </c>
      <c r="J16" t="s">
        <v>229</v>
      </c>
      <c r="K16" s="12">
        <v>2.5899999999999999E-2</v>
      </c>
    </row>
    <row r="17" spans="1:11" ht="15.75" x14ac:dyDescent="0.3">
      <c r="A17" s="3">
        <v>9</v>
      </c>
      <c r="B17" s="3" t="s">
        <v>234</v>
      </c>
      <c r="C17" s="3" t="s">
        <v>236</v>
      </c>
      <c r="D17" s="3" t="s">
        <v>16</v>
      </c>
      <c r="E17" s="5">
        <v>3000</v>
      </c>
      <c r="F17" s="8">
        <v>2985.43</v>
      </c>
      <c r="G17" s="12">
        <v>1.9799999999999998E-2</v>
      </c>
      <c r="H17" s="1">
        <v>45565</v>
      </c>
      <c r="I17" s="1" t="s">
        <v>17</v>
      </c>
      <c r="J17" t="s">
        <v>262</v>
      </c>
      <c r="K17" s="12">
        <v>1.9200000000000002E-2</v>
      </c>
    </row>
    <row r="18" spans="1:11" ht="15.75" x14ac:dyDescent="0.3">
      <c r="A18" s="3">
        <v>10</v>
      </c>
      <c r="B18" s="3" t="s">
        <v>234</v>
      </c>
      <c r="C18" s="3" t="s">
        <v>237</v>
      </c>
      <c r="D18" s="3" t="s">
        <v>16</v>
      </c>
      <c r="E18" s="5">
        <v>2676</v>
      </c>
      <c r="F18" s="8">
        <v>2614.67</v>
      </c>
      <c r="G18" s="12">
        <v>1.7299999999999999E-2</v>
      </c>
      <c r="H18" s="1">
        <v>45746</v>
      </c>
      <c r="I18" s="1" t="s">
        <v>17</v>
      </c>
      <c r="J18" t="s">
        <v>242</v>
      </c>
      <c r="K18" s="12">
        <v>1.3899999999999999E-2</v>
      </c>
    </row>
    <row r="19" spans="1:11" ht="15.75" x14ac:dyDescent="0.3">
      <c r="A19" s="3">
        <v>11</v>
      </c>
      <c r="B19" s="3" t="s">
        <v>234</v>
      </c>
      <c r="C19" s="3" t="s">
        <v>238</v>
      </c>
      <c r="D19" s="3" t="s">
        <v>16</v>
      </c>
      <c r="E19" s="5">
        <v>2300</v>
      </c>
      <c r="F19" s="8">
        <v>2241.17</v>
      </c>
      <c r="G19" s="12">
        <v>1.4800000000000001E-2</v>
      </c>
      <c r="H19" s="1">
        <v>45930</v>
      </c>
      <c r="I19" s="1" t="s">
        <v>17</v>
      </c>
      <c r="J19" t="s">
        <v>244</v>
      </c>
      <c r="K19" s="12">
        <v>1.2699999999999999E-2</v>
      </c>
    </row>
    <row r="20" spans="1:11" ht="15.75" x14ac:dyDescent="0.3">
      <c r="A20" s="3">
        <v>12</v>
      </c>
      <c r="B20" s="3" t="s">
        <v>234</v>
      </c>
      <c r="C20" s="3" t="s">
        <v>239</v>
      </c>
      <c r="D20" s="3" t="s">
        <v>16</v>
      </c>
      <c r="E20" s="5">
        <v>2265</v>
      </c>
      <c r="F20" s="8">
        <v>2191.5700000000002</v>
      </c>
      <c r="G20" s="12">
        <v>1.4499999999999999E-2</v>
      </c>
      <c r="H20" s="1">
        <v>46111</v>
      </c>
      <c r="I20" s="1" t="s">
        <v>17</v>
      </c>
      <c r="J20" t="s">
        <v>182</v>
      </c>
      <c r="K20" s="12">
        <v>4.8999999999999998E-3</v>
      </c>
    </row>
    <row r="21" spans="1:11" ht="15.75" x14ac:dyDescent="0.3">
      <c r="A21" s="3">
        <v>13</v>
      </c>
      <c r="B21" s="3" t="s">
        <v>240</v>
      </c>
      <c r="C21" s="3" t="s">
        <v>241</v>
      </c>
      <c r="D21" s="3" t="s">
        <v>242</v>
      </c>
      <c r="E21" s="5">
        <v>200</v>
      </c>
      <c r="F21" s="8">
        <v>2102.9499999999998</v>
      </c>
      <c r="G21" s="12">
        <v>1.3899999999999999E-2</v>
      </c>
      <c r="H21" s="1">
        <v>43994</v>
      </c>
      <c r="I21" s="1" t="s">
        <v>17</v>
      </c>
      <c r="J21" t="s">
        <v>148</v>
      </c>
      <c r="K21" s="12">
        <v>0.11739999999999973</v>
      </c>
    </row>
    <row r="22" spans="1:11" ht="15.75" x14ac:dyDescent="0.3">
      <c r="A22" s="3">
        <v>14</v>
      </c>
      <c r="B22" s="3" t="s">
        <v>42</v>
      </c>
      <c r="C22" s="3" t="s">
        <v>243</v>
      </c>
      <c r="D22" s="3" t="s">
        <v>244</v>
      </c>
      <c r="E22" s="5">
        <v>180</v>
      </c>
      <c r="F22" s="8">
        <v>1923.35</v>
      </c>
      <c r="G22" s="12">
        <v>1.2699999999999999E-2</v>
      </c>
      <c r="H22" s="1">
        <v>61087</v>
      </c>
      <c r="I22" s="1" t="s">
        <v>245</v>
      </c>
    </row>
    <row r="23" spans="1:11" ht="15.75" x14ac:dyDescent="0.3">
      <c r="A23" s="3">
        <v>15</v>
      </c>
      <c r="B23" s="3" t="s">
        <v>246</v>
      </c>
      <c r="C23" s="3" t="s">
        <v>247</v>
      </c>
      <c r="D23" s="3" t="s">
        <v>219</v>
      </c>
      <c r="E23" s="5">
        <v>45</v>
      </c>
      <c r="F23" s="8">
        <v>464.77</v>
      </c>
      <c r="G23" s="12">
        <v>3.0999999999999999E-3</v>
      </c>
      <c r="H23" s="1">
        <v>44362</v>
      </c>
      <c r="I23" s="1" t="s">
        <v>17</v>
      </c>
    </row>
    <row r="24" spans="1:11" ht="15.75" x14ac:dyDescent="0.3">
      <c r="A24" s="3">
        <v>16</v>
      </c>
      <c r="B24" s="3" t="s">
        <v>248</v>
      </c>
      <c r="C24" s="3" t="s">
        <v>249</v>
      </c>
      <c r="D24" s="3" t="s">
        <v>219</v>
      </c>
      <c r="E24" s="5">
        <v>2</v>
      </c>
      <c r="F24" s="8">
        <v>20.86</v>
      </c>
      <c r="G24" s="12">
        <v>1E-4</v>
      </c>
      <c r="H24" s="1">
        <v>44306</v>
      </c>
      <c r="I24" s="1" t="s">
        <v>17</v>
      </c>
    </row>
    <row r="25" spans="1:11" ht="15.75" x14ac:dyDescent="0.3">
      <c r="A25" s="10"/>
      <c r="B25" s="10" t="s">
        <v>20</v>
      </c>
      <c r="C25" s="10"/>
      <c r="D25" s="10"/>
      <c r="E25" s="10"/>
      <c r="F25" s="11">
        <v>64507.41</v>
      </c>
      <c r="G25" s="14">
        <v>0.42699999999999999</v>
      </c>
    </row>
    <row r="27" spans="1:11" ht="15.75" x14ac:dyDescent="0.3">
      <c r="B27" s="2" t="s">
        <v>250</v>
      </c>
    </row>
    <row r="28" spans="1:11" ht="15.75" x14ac:dyDescent="0.3">
      <c r="A28" s="3">
        <v>17</v>
      </c>
      <c r="B28" s="3" t="s">
        <v>251</v>
      </c>
      <c r="C28" s="3" t="s">
        <v>252</v>
      </c>
      <c r="D28" s="3" t="s">
        <v>225</v>
      </c>
      <c r="E28" s="5">
        <v>205</v>
      </c>
      <c r="F28" s="8">
        <v>21295.73</v>
      </c>
      <c r="G28" s="12">
        <v>0.14099999999999999</v>
      </c>
      <c r="H28" s="1">
        <v>44406</v>
      </c>
      <c r="I28" s="1" t="s">
        <v>17</v>
      </c>
    </row>
    <row r="29" spans="1:11" ht="15.75" x14ac:dyDescent="0.3">
      <c r="A29" s="3">
        <v>18</v>
      </c>
      <c r="B29" s="3" t="s">
        <v>253</v>
      </c>
      <c r="C29" s="3" t="s">
        <v>254</v>
      </c>
      <c r="D29" s="3" t="s">
        <v>219</v>
      </c>
      <c r="E29" s="5">
        <v>75</v>
      </c>
      <c r="F29" s="8">
        <v>9567.5300000000007</v>
      </c>
      <c r="G29" s="12">
        <v>6.3299999999999995E-2</v>
      </c>
      <c r="H29" s="1">
        <v>43931</v>
      </c>
      <c r="I29" s="1" t="s">
        <v>17</v>
      </c>
    </row>
    <row r="30" spans="1:11" ht="15.75" x14ac:dyDescent="0.3">
      <c r="A30" s="3">
        <v>19</v>
      </c>
      <c r="B30" s="3" t="s">
        <v>253</v>
      </c>
      <c r="C30" s="3" t="s">
        <v>255</v>
      </c>
      <c r="D30" s="3" t="s">
        <v>219</v>
      </c>
      <c r="E30" s="5">
        <v>20</v>
      </c>
      <c r="F30" s="8">
        <v>3263.41</v>
      </c>
      <c r="G30" s="12">
        <v>2.1600000000000001E-2</v>
      </c>
      <c r="H30" s="1">
        <v>43846</v>
      </c>
      <c r="I30" s="1" t="s">
        <v>17</v>
      </c>
    </row>
    <row r="31" spans="1:11" ht="15.75" x14ac:dyDescent="0.3">
      <c r="A31" s="3">
        <v>20</v>
      </c>
      <c r="B31" s="3" t="s">
        <v>253</v>
      </c>
      <c r="C31" s="3" t="s">
        <v>256</v>
      </c>
      <c r="D31" s="3" t="s">
        <v>219</v>
      </c>
      <c r="E31" s="5">
        <v>20</v>
      </c>
      <c r="F31" s="8">
        <v>3231.43</v>
      </c>
      <c r="G31" s="12">
        <v>2.1400000000000002E-2</v>
      </c>
      <c r="H31" s="1">
        <v>44212</v>
      </c>
      <c r="I31" s="1" t="s">
        <v>17</v>
      </c>
    </row>
    <row r="32" spans="1:11" ht="15.75" x14ac:dyDescent="0.3">
      <c r="A32" s="3">
        <v>21</v>
      </c>
      <c r="B32" s="3" t="s">
        <v>253</v>
      </c>
      <c r="C32" s="3" t="s">
        <v>257</v>
      </c>
      <c r="D32" s="3" t="s">
        <v>219</v>
      </c>
      <c r="E32" s="5">
        <v>20</v>
      </c>
      <c r="F32" s="8">
        <v>3207.18</v>
      </c>
      <c r="G32" s="12">
        <v>2.12E-2</v>
      </c>
      <c r="H32" s="1">
        <v>44577</v>
      </c>
      <c r="I32" s="1" t="s">
        <v>17</v>
      </c>
    </row>
    <row r="33" spans="1:9" ht="15.75" x14ac:dyDescent="0.3">
      <c r="A33" s="3">
        <v>22</v>
      </c>
      <c r="B33" s="3" t="s">
        <v>253</v>
      </c>
      <c r="C33" s="3" t="s">
        <v>258</v>
      </c>
      <c r="D33" s="3" t="s">
        <v>219</v>
      </c>
      <c r="E33" s="5">
        <v>17</v>
      </c>
      <c r="F33" s="8">
        <v>2525.77</v>
      </c>
      <c r="G33" s="12">
        <v>1.67E-2</v>
      </c>
      <c r="H33" s="1">
        <v>43904</v>
      </c>
      <c r="I33" s="1" t="s">
        <v>17</v>
      </c>
    </row>
    <row r="34" spans="1:9" ht="15.75" x14ac:dyDescent="0.3">
      <c r="A34" s="3">
        <v>23</v>
      </c>
      <c r="B34" s="3" t="s">
        <v>253</v>
      </c>
      <c r="C34" s="3" t="s">
        <v>259</v>
      </c>
      <c r="D34" s="3" t="s">
        <v>219</v>
      </c>
      <c r="E34" s="5">
        <v>20</v>
      </c>
      <c r="F34" s="8">
        <v>2501.48</v>
      </c>
      <c r="G34" s="12">
        <v>1.66E-2</v>
      </c>
      <c r="H34" s="1">
        <v>44265</v>
      </c>
      <c r="I34" s="1" t="s">
        <v>17</v>
      </c>
    </row>
    <row r="35" spans="1:9" ht="15.75" x14ac:dyDescent="0.3">
      <c r="A35" s="3">
        <v>24</v>
      </c>
      <c r="B35" s="3" t="s">
        <v>253</v>
      </c>
      <c r="C35" s="3" t="s">
        <v>260</v>
      </c>
      <c r="D35" s="3" t="s">
        <v>219</v>
      </c>
      <c r="E35" s="5">
        <v>15</v>
      </c>
      <c r="F35" s="8">
        <v>2343</v>
      </c>
      <c r="G35" s="12">
        <v>1.55E-2</v>
      </c>
      <c r="H35" s="1">
        <v>44309</v>
      </c>
      <c r="I35" s="1" t="s">
        <v>17</v>
      </c>
    </row>
    <row r="36" spans="1:9" s="54" customFormat="1" ht="17.25" x14ac:dyDescent="0.3">
      <c r="A36" s="3">
        <v>25</v>
      </c>
      <c r="B36" s="3" t="s">
        <v>1506</v>
      </c>
      <c r="C36" s="3" t="s">
        <v>261</v>
      </c>
      <c r="D36" s="3" t="s">
        <v>262</v>
      </c>
      <c r="E36" s="5">
        <v>3333</v>
      </c>
      <c r="F36" s="8">
        <v>974.66</v>
      </c>
      <c r="G36" s="12">
        <v>6.5000000000000006E-3</v>
      </c>
      <c r="H36" s="1">
        <v>44196</v>
      </c>
      <c r="I36" s="1" t="s">
        <v>17</v>
      </c>
    </row>
    <row r="37" spans="1:9" s="54" customFormat="1" ht="17.25" x14ac:dyDescent="0.3">
      <c r="A37" s="3">
        <v>26</v>
      </c>
      <c r="B37" s="3" t="s">
        <v>1506</v>
      </c>
      <c r="C37" s="3" t="s">
        <v>263</v>
      </c>
      <c r="D37" s="3" t="s">
        <v>262</v>
      </c>
      <c r="E37" s="5">
        <v>3333</v>
      </c>
      <c r="F37" s="8">
        <v>960.04</v>
      </c>
      <c r="G37" s="12">
        <v>6.4000000000000003E-3</v>
      </c>
      <c r="H37" s="1">
        <v>44561</v>
      </c>
      <c r="I37" s="1" t="s">
        <v>17</v>
      </c>
    </row>
    <row r="38" spans="1:9" s="54" customFormat="1" ht="17.25" x14ac:dyDescent="0.3">
      <c r="A38" s="3">
        <v>27</v>
      </c>
      <c r="B38" s="3" t="s">
        <v>1506</v>
      </c>
      <c r="C38" s="3" t="s">
        <v>264</v>
      </c>
      <c r="D38" s="3" t="s">
        <v>262</v>
      </c>
      <c r="E38" s="5">
        <v>3333</v>
      </c>
      <c r="F38" s="8">
        <v>946.19</v>
      </c>
      <c r="G38" s="12">
        <v>6.3E-3</v>
      </c>
      <c r="H38" s="1">
        <v>44926</v>
      </c>
      <c r="I38" s="1" t="s">
        <v>17</v>
      </c>
    </row>
    <row r="39" spans="1:9" ht="15.75" x14ac:dyDescent="0.3">
      <c r="A39" s="10"/>
      <c r="B39" s="10" t="s">
        <v>20</v>
      </c>
      <c r="C39" s="10"/>
      <c r="D39" s="10"/>
      <c r="E39" s="10"/>
      <c r="F39" s="11">
        <v>50816.42</v>
      </c>
      <c r="G39" s="14">
        <v>0.33650000000000002</v>
      </c>
    </row>
    <row r="41" spans="1:9" ht="15.75" x14ac:dyDescent="0.3">
      <c r="B41" s="2" t="s">
        <v>179</v>
      </c>
    </row>
    <row r="42" spans="1:9" ht="15.75" x14ac:dyDescent="0.3">
      <c r="A42" s="3">
        <v>28</v>
      </c>
      <c r="B42" s="3" t="s">
        <v>180</v>
      </c>
      <c r="C42" s="3" t="s">
        <v>181</v>
      </c>
      <c r="D42" s="3" t="s">
        <v>182</v>
      </c>
      <c r="E42" s="5">
        <v>65</v>
      </c>
      <c r="F42" s="8">
        <v>740.96</v>
      </c>
      <c r="G42" s="12">
        <v>4.8999999999999998E-3</v>
      </c>
      <c r="H42" s="1">
        <v>44404</v>
      </c>
      <c r="I42" s="1" t="s">
        <v>17</v>
      </c>
    </row>
    <row r="43" spans="1:9" ht="15.75" x14ac:dyDescent="0.3">
      <c r="A43" s="10"/>
      <c r="B43" s="10" t="s">
        <v>20</v>
      </c>
      <c r="C43" s="10"/>
      <c r="D43" s="10"/>
      <c r="E43" s="10"/>
      <c r="F43" s="11">
        <v>740.96</v>
      </c>
      <c r="G43" s="14">
        <v>4.8999999999999998E-3</v>
      </c>
    </row>
    <row r="45" spans="1:9" ht="15.75" x14ac:dyDescent="0.3">
      <c r="B45" s="2" t="s">
        <v>21</v>
      </c>
    </row>
    <row r="46" spans="1:9" ht="15.75" x14ac:dyDescent="0.3">
      <c r="B46" s="2" t="s">
        <v>22</v>
      </c>
    </row>
    <row r="47" spans="1:9" ht="15.75" x14ac:dyDescent="0.3">
      <c r="A47" s="3">
        <v>29</v>
      </c>
      <c r="B47" s="3" t="s">
        <v>23</v>
      </c>
      <c r="C47" s="3" t="s">
        <v>265</v>
      </c>
      <c r="D47" s="3" t="s">
        <v>25</v>
      </c>
      <c r="E47" s="5">
        <v>10000</v>
      </c>
      <c r="F47" s="8">
        <v>9868.66</v>
      </c>
      <c r="G47" s="12">
        <v>6.5299999999999997E-2</v>
      </c>
      <c r="H47" s="1">
        <v>43896</v>
      </c>
    </row>
    <row r="48" spans="1:9" ht="15.75" x14ac:dyDescent="0.3">
      <c r="A48" s="3">
        <v>30</v>
      </c>
      <c r="B48" s="3" t="s">
        <v>183</v>
      </c>
      <c r="C48" s="3" t="s">
        <v>266</v>
      </c>
      <c r="D48" s="3" t="s">
        <v>37</v>
      </c>
      <c r="E48" s="5">
        <v>7500</v>
      </c>
      <c r="F48" s="8">
        <v>7391.02</v>
      </c>
      <c r="G48" s="12">
        <v>4.8899999999999999E-2</v>
      </c>
      <c r="H48" s="1">
        <v>43907</v>
      </c>
    </row>
    <row r="49" spans="1:8" ht="15.75" x14ac:dyDescent="0.3">
      <c r="A49" s="10"/>
      <c r="B49" s="10" t="s">
        <v>20</v>
      </c>
      <c r="C49" s="10"/>
      <c r="D49" s="10"/>
      <c r="E49" s="10"/>
      <c r="F49" s="11">
        <v>17259.68</v>
      </c>
      <c r="G49" s="14">
        <v>0.1142</v>
      </c>
    </row>
    <row r="51" spans="1:8" ht="15.75" x14ac:dyDescent="0.3">
      <c r="A51" s="3">
        <v>31</v>
      </c>
      <c r="B51" s="2" t="s">
        <v>137</v>
      </c>
      <c r="F51" s="8">
        <v>15179.94</v>
      </c>
      <c r="G51" s="12">
        <v>0.10050000000000001</v>
      </c>
      <c r="H51" s="1">
        <v>43801</v>
      </c>
    </row>
    <row r="52" spans="1:8" ht="15.75" x14ac:dyDescent="0.3">
      <c r="A52" s="10"/>
      <c r="B52" s="10" t="s">
        <v>20</v>
      </c>
      <c r="C52" s="10"/>
      <c r="D52" s="10"/>
      <c r="E52" s="10"/>
      <c r="F52" s="11">
        <v>15179.94</v>
      </c>
      <c r="G52" s="14">
        <v>0.10050000000000001</v>
      </c>
    </row>
    <row r="54" spans="1:8" ht="15.75" x14ac:dyDescent="0.3">
      <c r="B54" s="2" t="s">
        <v>138</v>
      </c>
    </row>
    <row r="55" spans="1:8" ht="15.75" x14ac:dyDescent="0.3">
      <c r="A55" s="3"/>
      <c r="B55" s="3" t="s">
        <v>139</v>
      </c>
      <c r="C55" s="3"/>
      <c r="D55" s="5"/>
      <c r="F55" s="8">
        <v>2576.33</v>
      </c>
      <c r="G55" s="12">
        <v>1.6899999999999998E-2</v>
      </c>
    </row>
    <row r="56" spans="1:8" ht="15.75" x14ac:dyDescent="0.3">
      <c r="A56" s="10"/>
      <c r="B56" s="10" t="s">
        <v>20</v>
      </c>
      <c r="C56" s="10"/>
      <c r="D56" s="10"/>
      <c r="E56" s="10"/>
      <c r="F56" s="11">
        <v>2576.33</v>
      </c>
      <c r="G56" s="14">
        <v>1.6899999999999998E-2</v>
      </c>
    </row>
    <row r="58" spans="1:8" ht="15.75" x14ac:dyDescent="0.3">
      <c r="A58" s="7"/>
      <c r="B58" s="7" t="s">
        <v>141</v>
      </c>
      <c r="C58" s="7"/>
      <c r="D58" s="7"/>
      <c r="E58" s="7"/>
      <c r="F58" s="9">
        <v>151080.74</v>
      </c>
      <c r="G58" s="13">
        <v>1</v>
      </c>
    </row>
    <row r="59" spans="1:8" ht="15.75" x14ac:dyDescent="0.3">
      <c r="A59" s="3" t="s">
        <v>142</v>
      </c>
    </row>
    <row r="60" spans="1:8" ht="15.75" x14ac:dyDescent="0.3">
      <c r="A60" s="61">
        <v>1</v>
      </c>
      <c r="B60" s="4" t="s">
        <v>1532</v>
      </c>
    </row>
    <row r="61" spans="1:8" ht="15.75" x14ac:dyDescent="0.3">
      <c r="A61" s="61">
        <v>2</v>
      </c>
      <c r="B61" s="4" t="s">
        <v>143</v>
      </c>
    </row>
    <row r="62" spans="1:8" ht="15.75" x14ac:dyDescent="0.3">
      <c r="A62" s="61">
        <v>3</v>
      </c>
      <c r="B62" s="4" t="s">
        <v>145</v>
      </c>
    </row>
    <row r="63" spans="1:8" ht="15.75" x14ac:dyDescent="0.3">
      <c r="A63" s="61">
        <v>4</v>
      </c>
      <c r="B63" s="4" t="s">
        <v>1360</v>
      </c>
    </row>
    <row r="64" spans="1:8" ht="46.5" customHeight="1" x14ac:dyDescent="0.25">
      <c r="A64" s="61">
        <v>5</v>
      </c>
      <c r="B64" s="83" t="s">
        <v>1361</v>
      </c>
      <c r="C64" s="83"/>
      <c r="D64" s="83"/>
      <c r="E64" s="83"/>
      <c r="F64" s="83"/>
      <c r="G64" s="54"/>
    </row>
    <row r="65" spans="1:7" ht="15.75" x14ac:dyDescent="0.3">
      <c r="A65" s="61"/>
      <c r="B65" s="4"/>
      <c r="C65" s="54"/>
      <c r="D65" s="54"/>
      <c r="E65" s="54"/>
      <c r="F65" s="54"/>
      <c r="G65" s="54"/>
    </row>
    <row r="66" spans="1:7" ht="15.75" x14ac:dyDescent="0.3">
      <c r="A66" s="61"/>
      <c r="B66" s="62" t="s">
        <v>1507</v>
      </c>
      <c r="C66" s="62" t="s">
        <v>1508</v>
      </c>
      <c r="D66" s="84" t="s">
        <v>1509</v>
      </c>
      <c r="E66" s="84"/>
      <c r="F66" s="84"/>
      <c r="G66" s="84"/>
    </row>
    <row r="67" spans="1:7" x14ac:dyDescent="0.25">
      <c r="A67" s="61"/>
      <c r="B67" s="63" t="s">
        <v>1510</v>
      </c>
      <c r="C67" s="63">
        <v>110</v>
      </c>
      <c r="D67" s="64" t="s">
        <v>1511</v>
      </c>
      <c r="E67" s="65"/>
      <c r="F67" s="65"/>
      <c r="G67" s="65"/>
    </row>
    <row r="68" spans="1:7" x14ac:dyDescent="0.25">
      <c r="A68" s="61"/>
      <c r="B68" s="63" t="s">
        <v>1512</v>
      </c>
      <c r="C68" s="63">
        <v>110</v>
      </c>
      <c r="D68" s="66" t="s">
        <v>1511</v>
      </c>
      <c r="E68" s="65"/>
      <c r="F68" s="65"/>
      <c r="G68" s="65"/>
    </row>
    <row r="69" spans="1:7" x14ac:dyDescent="0.25">
      <c r="A69" s="61"/>
      <c r="B69" s="63" t="s">
        <v>1513</v>
      </c>
      <c r="C69" s="63">
        <v>110</v>
      </c>
      <c r="D69" s="66" t="s">
        <v>1511</v>
      </c>
      <c r="E69" s="65"/>
      <c r="F69" s="65"/>
      <c r="G69" s="65"/>
    </row>
    <row r="70" spans="1:7" ht="15.75" x14ac:dyDescent="0.3">
      <c r="A70" s="61"/>
      <c r="B70" s="63" t="s">
        <v>1514</v>
      </c>
      <c r="C70" s="63">
        <v>110</v>
      </c>
      <c r="D70" s="66" t="s">
        <v>1515</v>
      </c>
      <c r="E70" s="67"/>
      <c r="F70" s="67"/>
      <c r="G70" s="67"/>
    </row>
    <row r="71" spans="1:7" ht="15.75" x14ac:dyDescent="0.3">
      <c r="A71" s="61"/>
      <c r="B71" s="63" t="s">
        <v>1516</v>
      </c>
      <c r="C71" s="63">
        <v>110</v>
      </c>
      <c r="D71" s="66" t="s">
        <v>1515</v>
      </c>
      <c r="E71" s="67"/>
      <c r="F71" s="67"/>
      <c r="G71" s="67"/>
    </row>
    <row r="72" spans="1:7" x14ac:dyDescent="0.25">
      <c r="A72" s="61"/>
      <c r="B72" s="63" t="s">
        <v>1517</v>
      </c>
      <c r="C72" s="68">
        <v>19</v>
      </c>
      <c r="D72" s="66" t="s">
        <v>1518</v>
      </c>
      <c r="E72" s="69"/>
      <c r="F72" s="69"/>
      <c r="G72" s="69"/>
    </row>
    <row r="73" spans="1:7" x14ac:dyDescent="0.25">
      <c r="A73" s="61"/>
      <c r="B73" s="70"/>
      <c r="C73" s="71"/>
      <c r="D73" s="72"/>
      <c r="E73" s="73"/>
      <c r="F73" s="73"/>
      <c r="G73" s="73"/>
    </row>
    <row r="74" spans="1:7" ht="34.5" customHeight="1" x14ac:dyDescent="0.25">
      <c r="A74" s="61">
        <v>6</v>
      </c>
      <c r="B74" s="80" t="s">
        <v>1362</v>
      </c>
      <c r="C74" s="80"/>
      <c r="D74" s="80"/>
      <c r="E74" s="80"/>
      <c r="F74" s="80"/>
      <c r="G74" s="54"/>
    </row>
    <row r="75" spans="1:7" ht="75" x14ac:dyDescent="0.25">
      <c r="A75" s="54"/>
      <c r="B75" s="56" t="s">
        <v>1501</v>
      </c>
      <c r="C75" s="56" t="s">
        <v>4</v>
      </c>
      <c r="D75" s="81" t="s">
        <v>1502</v>
      </c>
      <c r="E75" s="82"/>
      <c r="F75" s="56" t="s">
        <v>1503</v>
      </c>
      <c r="G75" s="54"/>
    </row>
    <row r="76" spans="1:7" ht="15.75" x14ac:dyDescent="0.3">
      <c r="A76" s="54"/>
      <c r="B76" s="74" t="s">
        <v>1519</v>
      </c>
      <c r="C76" s="74" t="s">
        <v>1505</v>
      </c>
      <c r="D76" s="75">
        <v>0</v>
      </c>
      <c r="E76" s="76">
        <v>0</v>
      </c>
      <c r="F76" s="75">
        <v>23396.176713000001</v>
      </c>
      <c r="G76" s="54"/>
    </row>
    <row r="77" spans="1:7" s="54" customFormat="1" ht="15.75" x14ac:dyDescent="0.3">
      <c r="B77" s="74" t="s">
        <v>1520</v>
      </c>
      <c r="C77" s="74" t="s">
        <v>1521</v>
      </c>
      <c r="D77" s="75">
        <v>0</v>
      </c>
      <c r="E77" s="76">
        <v>0</v>
      </c>
      <c r="F77" s="75">
        <v>13861.96</v>
      </c>
    </row>
    <row r="78" spans="1:7" s="54" customFormat="1" ht="15.75" x14ac:dyDescent="0.3">
      <c r="B78" s="74" t="s">
        <v>1522</v>
      </c>
      <c r="C78" s="74" t="s">
        <v>1523</v>
      </c>
      <c r="D78" s="75">
        <v>0</v>
      </c>
      <c r="E78" s="76">
        <v>0</v>
      </c>
      <c r="F78" s="75">
        <v>10645.019000000002</v>
      </c>
    </row>
    <row r="79" spans="1:7" s="54" customFormat="1" ht="30" x14ac:dyDescent="0.3">
      <c r="B79" s="74" t="s">
        <v>1524</v>
      </c>
      <c r="C79" s="74" t="s">
        <v>1525</v>
      </c>
      <c r="D79" s="75">
        <v>160.92000295919999</v>
      </c>
      <c r="E79" s="76">
        <v>1.1000000000000001E-3</v>
      </c>
      <c r="F79" s="75">
        <v>654.6</v>
      </c>
    </row>
    <row r="80" spans="1:7" s="54" customFormat="1" ht="30" x14ac:dyDescent="0.3">
      <c r="B80" s="74" t="s">
        <v>1526</v>
      </c>
      <c r="C80" s="74" t="s">
        <v>1527</v>
      </c>
      <c r="D80" s="75">
        <v>3856.3637099000002</v>
      </c>
      <c r="E80" s="76">
        <v>2.5525184149217169E-2</v>
      </c>
      <c r="F80" s="77">
        <v>7881.7938181191776</v>
      </c>
    </row>
  </sheetData>
  <mergeCells count="5">
    <mergeCell ref="B1:F1"/>
    <mergeCell ref="B64:F64"/>
    <mergeCell ref="D66:G66"/>
    <mergeCell ref="B74:F74"/>
    <mergeCell ref="D75:E75"/>
  </mergeCells>
  <hyperlinks>
    <hyperlink ref="D70" r:id="rId1"/>
    <hyperlink ref="D67" r:id="rId2"/>
    <hyperlink ref="D72" r:id="rId3"/>
    <hyperlink ref="D68" r:id="rId4"/>
    <hyperlink ref="D69" r:id="rId5"/>
    <hyperlink ref="D71" r:id="rId6"/>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1146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592</v>
      </c>
    </row>
    <row r="7" spans="1:11" ht="15.75" x14ac:dyDescent="0.3">
      <c r="B7" s="2" t="s">
        <v>380</v>
      </c>
    </row>
    <row r="8" spans="1:11" ht="15.75" x14ac:dyDescent="0.3">
      <c r="A8" s="3">
        <v>1</v>
      </c>
      <c r="B8" s="3" t="s">
        <v>585</v>
      </c>
      <c r="C8" s="3" t="s">
        <v>586</v>
      </c>
      <c r="D8" s="3" t="s">
        <v>120</v>
      </c>
      <c r="E8" s="5">
        <v>3350000</v>
      </c>
      <c r="F8" s="8">
        <v>3439.43</v>
      </c>
      <c r="G8" s="12">
        <v>0.77629999999999999</v>
      </c>
      <c r="H8" s="1">
        <v>47478</v>
      </c>
      <c r="J8" s="2" t="s">
        <v>146</v>
      </c>
      <c r="K8" s="2" t="s">
        <v>147</v>
      </c>
    </row>
    <row r="9" spans="1:11" ht="15.75" x14ac:dyDescent="0.3">
      <c r="A9" s="3">
        <v>2</v>
      </c>
      <c r="B9" s="3" t="s">
        <v>397</v>
      </c>
      <c r="C9" s="3" t="s">
        <v>398</v>
      </c>
      <c r="D9" s="3" t="s">
        <v>120</v>
      </c>
      <c r="E9" s="5">
        <v>850000</v>
      </c>
      <c r="F9" s="8">
        <v>921.04</v>
      </c>
      <c r="G9" s="12">
        <v>0.2079</v>
      </c>
      <c r="H9" s="1">
        <v>47561</v>
      </c>
      <c r="J9" t="s">
        <v>120</v>
      </c>
      <c r="K9" s="12">
        <v>0.98419999999999996</v>
      </c>
    </row>
    <row r="10" spans="1:11" ht="15.75" x14ac:dyDescent="0.3">
      <c r="A10" s="10"/>
      <c r="B10" s="10" t="s">
        <v>20</v>
      </c>
      <c r="C10" s="10"/>
      <c r="D10" s="10"/>
      <c r="E10" s="10"/>
      <c r="F10" s="11">
        <v>4360.47</v>
      </c>
      <c r="G10" s="14">
        <v>0.98419999999999996</v>
      </c>
      <c r="J10" t="s">
        <v>148</v>
      </c>
      <c r="K10" s="12">
        <v>1.5800000000000036E-2</v>
      </c>
    </row>
    <row r="12" spans="1:11" ht="15.75" x14ac:dyDescent="0.3">
      <c r="B12" s="2" t="s">
        <v>21</v>
      </c>
    </row>
    <row r="13" spans="1:11" ht="15.75" x14ac:dyDescent="0.3">
      <c r="A13" s="3">
        <v>3</v>
      </c>
      <c r="B13" s="2" t="s">
        <v>137</v>
      </c>
      <c r="F13" s="8">
        <v>46.99</v>
      </c>
      <c r="G13" s="12">
        <v>1.06E-2</v>
      </c>
      <c r="H13" s="1">
        <v>43801</v>
      </c>
    </row>
    <row r="14" spans="1:11" ht="15.75" x14ac:dyDescent="0.3">
      <c r="A14" s="10"/>
      <c r="B14" s="10" t="s">
        <v>20</v>
      </c>
      <c r="C14" s="10"/>
      <c r="D14" s="10"/>
      <c r="E14" s="10"/>
      <c r="F14" s="11">
        <v>46.99</v>
      </c>
      <c r="G14" s="14">
        <v>1.06E-2</v>
      </c>
    </row>
    <row r="16" spans="1:11" ht="15.75" x14ac:dyDescent="0.3">
      <c r="B16" s="2" t="s">
        <v>138</v>
      </c>
    </row>
    <row r="17" spans="1:7" ht="15.75" x14ac:dyDescent="0.3">
      <c r="A17" s="3"/>
      <c r="B17" s="3" t="s">
        <v>139</v>
      </c>
      <c r="C17" s="3"/>
      <c r="D17" s="5"/>
      <c r="F17" s="8">
        <v>23.28</v>
      </c>
      <c r="G17" s="12">
        <v>5.1999999999999998E-3</v>
      </c>
    </row>
    <row r="18" spans="1:7" ht="15.75" x14ac:dyDescent="0.3">
      <c r="A18" s="10"/>
      <c r="B18" s="10" t="s">
        <v>20</v>
      </c>
      <c r="C18" s="10"/>
      <c r="D18" s="10"/>
      <c r="E18" s="10"/>
      <c r="F18" s="11">
        <v>23.28</v>
      </c>
      <c r="G18" s="14">
        <v>5.1999999999999998E-3</v>
      </c>
    </row>
    <row r="20" spans="1:7" ht="15.75" x14ac:dyDescent="0.3">
      <c r="A20" s="7"/>
      <c r="B20" s="7" t="s">
        <v>141</v>
      </c>
      <c r="C20" s="7"/>
      <c r="D20" s="7"/>
      <c r="E20" s="7"/>
      <c r="F20" s="9">
        <v>4430.74</v>
      </c>
      <c r="G20" s="13">
        <v>1</v>
      </c>
    </row>
    <row r="21" spans="1:7" ht="15.75" x14ac:dyDescent="0.3">
      <c r="A21" s="3" t="s">
        <v>142</v>
      </c>
    </row>
    <row r="22" spans="1:7" ht="15.75" x14ac:dyDescent="0.3">
      <c r="A22" s="61">
        <v>1</v>
      </c>
      <c r="B22" s="4" t="s">
        <v>143</v>
      </c>
    </row>
    <row r="23" spans="1:7" ht="30" x14ac:dyDescent="0.3">
      <c r="A23" s="61">
        <v>2</v>
      </c>
      <c r="B23" s="4" t="s">
        <v>145</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2"/>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1147</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717</v>
      </c>
      <c r="C8" s="3" t="s">
        <v>718</v>
      </c>
      <c r="D8" s="3" t="s">
        <v>472</v>
      </c>
      <c r="E8" s="5">
        <v>523783</v>
      </c>
      <c r="F8" s="8">
        <v>8124.66</v>
      </c>
      <c r="G8" s="12">
        <v>9.4399999999999998E-2</v>
      </c>
      <c r="J8" s="2" t="s">
        <v>146</v>
      </c>
      <c r="K8" s="2" t="s">
        <v>147</v>
      </c>
    </row>
    <row r="9" spans="1:11" ht="15.75" x14ac:dyDescent="0.3">
      <c r="A9" s="3">
        <v>2</v>
      </c>
      <c r="B9" s="3" t="s">
        <v>723</v>
      </c>
      <c r="C9" s="3" t="s">
        <v>724</v>
      </c>
      <c r="D9" s="3" t="s">
        <v>438</v>
      </c>
      <c r="E9" s="5">
        <v>203500</v>
      </c>
      <c r="F9" s="8">
        <v>4674.8999999999996</v>
      </c>
      <c r="G9" s="12">
        <v>5.4299999999999994E-2</v>
      </c>
      <c r="J9" t="s">
        <v>438</v>
      </c>
      <c r="K9" s="12">
        <v>0.20050000000000001</v>
      </c>
    </row>
    <row r="10" spans="1:11" ht="15.75" x14ac:dyDescent="0.3">
      <c r="A10" s="3">
        <v>3</v>
      </c>
      <c r="B10" s="3" t="s">
        <v>436</v>
      </c>
      <c r="C10" s="3" t="s">
        <v>437</v>
      </c>
      <c r="D10" s="3" t="s">
        <v>438</v>
      </c>
      <c r="E10" s="5">
        <v>97264</v>
      </c>
      <c r="F10" s="8">
        <v>3962.73</v>
      </c>
      <c r="G10" s="12">
        <v>4.6100000000000002E-2</v>
      </c>
      <c r="J10" t="s">
        <v>441</v>
      </c>
      <c r="K10" s="12">
        <v>0.12369999999999998</v>
      </c>
    </row>
    <row r="11" spans="1:11" ht="15.75" x14ac:dyDescent="0.3">
      <c r="A11" s="3">
        <v>4</v>
      </c>
      <c r="B11" s="3" t="s">
        <v>442</v>
      </c>
      <c r="C11" s="3" t="s">
        <v>443</v>
      </c>
      <c r="D11" s="3" t="s">
        <v>441</v>
      </c>
      <c r="E11" s="5">
        <v>258666</v>
      </c>
      <c r="F11" s="8">
        <v>3297.86</v>
      </c>
      <c r="G11" s="12">
        <v>3.8300000000000001E-2</v>
      </c>
      <c r="J11" t="s">
        <v>472</v>
      </c>
      <c r="K11" s="12">
        <v>0.11480000000000001</v>
      </c>
    </row>
    <row r="12" spans="1:11" ht="15.75" x14ac:dyDescent="0.3">
      <c r="A12" s="3">
        <v>5</v>
      </c>
      <c r="B12" s="3" t="s">
        <v>439</v>
      </c>
      <c r="C12" s="3" t="s">
        <v>440</v>
      </c>
      <c r="D12" s="3" t="s">
        <v>441</v>
      </c>
      <c r="E12" s="5">
        <v>532027</v>
      </c>
      <c r="F12" s="8">
        <v>2727.17</v>
      </c>
      <c r="G12" s="12">
        <v>3.1699999999999999E-2</v>
      </c>
      <c r="J12" t="s">
        <v>16</v>
      </c>
      <c r="K12" s="12">
        <v>0.1145</v>
      </c>
    </row>
    <row r="13" spans="1:11" ht="15.75" x14ac:dyDescent="0.3">
      <c r="A13" s="3">
        <v>6</v>
      </c>
      <c r="B13" s="3" t="s">
        <v>651</v>
      </c>
      <c r="C13" s="3" t="s">
        <v>652</v>
      </c>
      <c r="D13" s="3" t="s">
        <v>441</v>
      </c>
      <c r="E13" s="5">
        <v>145502</v>
      </c>
      <c r="F13" s="8">
        <v>2283.0700000000002</v>
      </c>
      <c r="G13" s="12">
        <v>2.6499999999999999E-2</v>
      </c>
      <c r="J13" t="s">
        <v>466</v>
      </c>
      <c r="K13" s="12">
        <v>5.4000000000000006E-2</v>
      </c>
    </row>
    <row r="14" spans="1:11" ht="15.75" x14ac:dyDescent="0.3">
      <c r="A14" s="3">
        <v>7</v>
      </c>
      <c r="B14" s="3" t="s">
        <v>483</v>
      </c>
      <c r="C14" s="3" t="s">
        <v>484</v>
      </c>
      <c r="D14" s="3" t="s">
        <v>466</v>
      </c>
      <c r="E14" s="5">
        <v>140736</v>
      </c>
      <c r="F14" s="8">
        <v>1608.05</v>
      </c>
      <c r="G14" s="12">
        <v>1.8700000000000001E-2</v>
      </c>
      <c r="J14" t="s">
        <v>1136</v>
      </c>
      <c r="K14" s="12">
        <v>5.1700000000000003E-2</v>
      </c>
    </row>
    <row r="15" spans="1:11" ht="15.75" x14ac:dyDescent="0.3">
      <c r="A15" s="3">
        <v>8</v>
      </c>
      <c r="B15" s="3" t="s">
        <v>508</v>
      </c>
      <c r="C15" s="3" t="s">
        <v>509</v>
      </c>
      <c r="D15" s="3" t="s">
        <v>477</v>
      </c>
      <c r="E15" s="5">
        <v>198742</v>
      </c>
      <c r="F15" s="8">
        <v>1392.39</v>
      </c>
      <c r="G15" s="12">
        <v>1.6200000000000003E-2</v>
      </c>
      <c r="J15" t="s">
        <v>477</v>
      </c>
      <c r="K15" s="12">
        <v>4.8800000000000003E-2</v>
      </c>
    </row>
    <row r="16" spans="1:11" ht="15.75" x14ac:dyDescent="0.3">
      <c r="A16" s="3">
        <v>9</v>
      </c>
      <c r="B16" s="3" t="s">
        <v>1015</v>
      </c>
      <c r="C16" s="3" t="s">
        <v>1016</v>
      </c>
      <c r="D16" s="3" t="s">
        <v>671</v>
      </c>
      <c r="E16" s="5">
        <v>514000</v>
      </c>
      <c r="F16" s="8">
        <v>1344.37</v>
      </c>
      <c r="G16" s="12">
        <v>1.5600000000000001E-2</v>
      </c>
      <c r="J16" t="s">
        <v>448</v>
      </c>
      <c r="K16" s="12">
        <v>3.39E-2</v>
      </c>
    </row>
    <row r="17" spans="1:11" ht="15.75" x14ac:dyDescent="0.3">
      <c r="A17" s="3">
        <v>10</v>
      </c>
      <c r="B17" s="3" t="s">
        <v>624</v>
      </c>
      <c r="C17" s="3" t="s">
        <v>625</v>
      </c>
      <c r="D17" s="3" t="s">
        <v>477</v>
      </c>
      <c r="E17" s="5">
        <v>144237</v>
      </c>
      <c r="F17" s="8">
        <v>1134.06</v>
      </c>
      <c r="G17" s="12">
        <v>1.32E-2</v>
      </c>
      <c r="J17" t="s">
        <v>458</v>
      </c>
      <c r="K17" s="12">
        <v>2.76E-2</v>
      </c>
    </row>
    <row r="18" spans="1:11" ht="15.75" x14ac:dyDescent="0.3">
      <c r="A18" s="3">
        <v>11</v>
      </c>
      <c r="B18" s="3" t="s">
        <v>512</v>
      </c>
      <c r="C18" s="3" t="s">
        <v>513</v>
      </c>
      <c r="D18" s="3" t="s">
        <v>477</v>
      </c>
      <c r="E18" s="5">
        <v>439140</v>
      </c>
      <c r="F18" s="8">
        <v>1041.2</v>
      </c>
      <c r="G18" s="12">
        <v>1.21E-2</v>
      </c>
      <c r="J18" t="s">
        <v>494</v>
      </c>
      <c r="K18" s="12">
        <v>2.58E-2</v>
      </c>
    </row>
    <row r="19" spans="1:11" ht="15.75" x14ac:dyDescent="0.3">
      <c r="A19" s="3">
        <v>12</v>
      </c>
      <c r="B19" s="3" t="s">
        <v>459</v>
      </c>
      <c r="C19" s="3" t="s">
        <v>460</v>
      </c>
      <c r="D19" s="3" t="s">
        <v>458</v>
      </c>
      <c r="E19" s="5">
        <v>22800</v>
      </c>
      <c r="F19" s="8">
        <v>971.07</v>
      </c>
      <c r="G19" s="12">
        <v>1.1299999999999999E-2</v>
      </c>
      <c r="J19" t="s">
        <v>671</v>
      </c>
      <c r="K19" s="12">
        <v>2.5200000000000004E-2</v>
      </c>
    </row>
    <row r="20" spans="1:11" ht="15.75" x14ac:dyDescent="0.3">
      <c r="A20" s="3">
        <v>13</v>
      </c>
      <c r="B20" s="3" t="s">
        <v>470</v>
      </c>
      <c r="C20" s="3" t="s">
        <v>471</v>
      </c>
      <c r="D20" s="3" t="s">
        <v>472</v>
      </c>
      <c r="E20" s="5">
        <v>174358</v>
      </c>
      <c r="F20" s="8">
        <v>891.93</v>
      </c>
      <c r="G20" s="12">
        <v>1.04E-2</v>
      </c>
      <c r="J20" t="s">
        <v>156</v>
      </c>
      <c r="K20" s="12">
        <v>1.3000000000000001E-2</v>
      </c>
    </row>
    <row r="21" spans="1:11" ht="15.75" x14ac:dyDescent="0.3">
      <c r="A21" s="3">
        <v>14</v>
      </c>
      <c r="B21" s="3" t="s">
        <v>1084</v>
      </c>
      <c r="C21" s="3" t="s">
        <v>1085</v>
      </c>
      <c r="D21" s="3" t="s">
        <v>448</v>
      </c>
      <c r="E21" s="5">
        <v>247000</v>
      </c>
      <c r="F21" s="8">
        <v>888.95</v>
      </c>
      <c r="G21" s="12">
        <v>1.03E-2</v>
      </c>
      <c r="J21" t="s">
        <v>547</v>
      </c>
      <c r="K21" s="12">
        <v>1.2900000000000002E-2</v>
      </c>
    </row>
    <row r="22" spans="1:11" ht="15.75" x14ac:dyDescent="0.3">
      <c r="A22" s="3">
        <v>15</v>
      </c>
      <c r="B22" s="3" t="s">
        <v>725</v>
      </c>
      <c r="C22" s="3" t="s">
        <v>726</v>
      </c>
      <c r="D22" s="3" t="s">
        <v>453</v>
      </c>
      <c r="E22" s="5">
        <v>69300</v>
      </c>
      <c r="F22" s="8">
        <v>781.46</v>
      </c>
      <c r="G22" s="12">
        <v>9.1000000000000004E-3</v>
      </c>
      <c r="J22" t="s">
        <v>19</v>
      </c>
      <c r="K22" s="12">
        <v>1.2900000000000002E-2</v>
      </c>
    </row>
    <row r="23" spans="1:11" ht="15.75" x14ac:dyDescent="0.3">
      <c r="A23" s="3">
        <v>16</v>
      </c>
      <c r="B23" s="3" t="s">
        <v>473</v>
      </c>
      <c r="C23" s="3" t="s">
        <v>474</v>
      </c>
      <c r="D23" s="3" t="s">
        <v>438</v>
      </c>
      <c r="E23" s="5">
        <v>55586</v>
      </c>
      <c r="F23" s="8">
        <v>757.58</v>
      </c>
      <c r="G23" s="12">
        <v>8.8000000000000005E-3</v>
      </c>
      <c r="J23" t="s">
        <v>628</v>
      </c>
      <c r="K23" s="12">
        <v>1.1499999999999998E-2</v>
      </c>
    </row>
    <row r="24" spans="1:11" ht="15.75" x14ac:dyDescent="0.3">
      <c r="A24" s="3">
        <v>17</v>
      </c>
      <c r="B24" s="3" t="s">
        <v>631</v>
      </c>
      <c r="C24" s="3" t="s">
        <v>632</v>
      </c>
      <c r="D24" s="3" t="s">
        <v>466</v>
      </c>
      <c r="E24" s="5">
        <v>158364</v>
      </c>
      <c r="F24" s="8">
        <v>729.9</v>
      </c>
      <c r="G24" s="12">
        <v>8.5000000000000006E-3</v>
      </c>
      <c r="J24" t="s">
        <v>648</v>
      </c>
      <c r="K24" s="12">
        <v>1.01E-2</v>
      </c>
    </row>
    <row r="25" spans="1:11" ht="15.75" x14ac:dyDescent="0.3">
      <c r="A25" s="3">
        <v>18</v>
      </c>
      <c r="B25" s="3" t="s">
        <v>629</v>
      </c>
      <c r="C25" s="3" t="s">
        <v>630</v>
      </c>
      <c r="D25" s="3" t="s">
        <v>547</v>
      </c>
      <c r="E25" s="5">
        <v>625614</v>
      </c>
      <c r="F25" s="8">
        <v>727.9</v>
      </c>
      <c r="G25" s="12">
        <v>8.5000000000000006E-3</v>
      </c>
      <c r="J25" t="s">
        <v>453</v>
      </c>
      <c r="K25" s="12">
        <v>9.7000000000000003E-3</v>
      </c>
    </row>
    <row r="26" spans="1:11" ht="15.75" x14ac:dyDescent="0.3">
      <c r="A26" s="3">
        <v>19</v>
      </c>
      <c r="B26" s="3" t="s">
        <v>533</v>
      </c>
      <c r="C26" s="3" t="s">
        <v>534</v>
      </c>
      <c r="D26" s="3" t="s">
        <v>466</v>
      </c>
      <c r="E26" s="5">
        <v>23000</v>
      </c>
      <c r="F26" s="8">
        <v>670.19</v>
      </c>
      <c r="G26" s="12">
        <v>7.8000000000000005E-3</v>
      </c>
      <c r="J26" t="s">
        <v>530</v>
      </c>
      <c r="K26" s="12">
        <v>9.2999999999999992E-3</v>
      </c>
    </row>
    <row r="27" spans="1:11" ht="15.75" x14ac:dyDescent="0.3">
      <c r="A27" s="3">
        <v>20</v>
      </c>
      <c r="B27" s="3" t="s">
        <v>663</v>
      </c>
      <c r="C27" s="3" t="s">
        <v>664</v>
      </c>
      <c r="D27" s="3" t="s">
        <v>665</v>
      </c>
      <c r="E27" s="5">
        <v>124239</v>
      </c>
      <c r="F27" s="8">
        <v>646.04</v>
      </c>
      <c r="G27" s="12">
        <v>7.4999999999999997E-3</v>
      </c>
      <c r="J27" t="s">
        <v>489</v>
      </c>
      <c r="K27" s="12">
        <v>7.4999999999999997E-3</v>
      </c>
    </row>
    <row r="28" spans="1:11" ht="15.75" x14ac:dyDescent="0.3">
      <c r="A28" s="3">
        <v>21</v>
      </c>
      <c r="B28" s="3" t="s">
        <v>644</v>
      </c>
      <c r="C28" s="3" t="s">
        <v>645</v>
      </c>
      <c r="D28" s="3" t="s">
        <v>489</v>
      </c>
      <c r="E28" s="5">
        <v>622809</v>
      </c>
      <c r="F28" s="8">
        <v>642.12</v>
      </c>
      <c r="G28" s="12">
        <v>7.4999999999999997E-3</v>
      </c>
      <c r="J28" t="s">
        <v>665</v>
      </c>
      <c r="K28" s="12">
        <v>7.4999999999999997E-3</v>
      </c>
    </row>
    <row r="29" spans="1:11" ht="15.75" x14ac:dyDescent="0.3">
      <c r="A29" s="3">
        <v>22</v>
      </c>
      <c r="B29" s="3" t="s">
        <v>524</v>
      </c>
      <c r="C29" s="3" t="s">
        <v>525</v>
      </c>
      <c r="D29" s="3" t="s">
        <v>494</v>
      </c>
      <c r="E29" s="5">
        <v>183770</v>
      </c>
      <c r="F29" s="8">
        <v>637.30999999999995</v>
      </c>
      <c r="G29" s="12">
        <v>7.4000000000000003E-3</v>
      </c>
      <c r="J29" t="s">
        <v>643</v>
      </c>
      <c r="K29" s="12">
        <v>7.1999999999999998E-3</v>
      </c>
    </row>
    <row r="30" spans="1:11" ht="15.75" x14ac:dyDescent="0.3">
      <c r="A30" s="3">
        <v>23</v>
      </c>
      <c r="B30" s="3" t="s">
        <v>539</v>
      </c>
      <c r="C30" s="3" t="s">
        <v>540</v>
      </c>
      <c r="D30" s="3" t="s">
        <v>477</v>
      </c>
      <c r="E30" s="5">
        <v>247793</v>
      </c>
      <c r="F30" s="8">
        <v>631</v>
      </c>
      <c r="G30" s="12">
        <v>7.3000000000000001E-3</v>
      </c>
      <c r="J30" t="s">
        <v>505</v>
      </c>
      <c r="K30" s="12">
        <v>6.3E-3</v>
      </c>
    </row>
    <row r="31" spans="1:11" ht="15.75" x14ac:dyDescent="0.3">
      <c r="A31" s="3">
        <v>24</v>
      </c>
      <c r="B31" s="3" t="s">
        <v>1074</v>
      </c>
      <c r="C31" s="3" t="s">
        <v>1075</v>
      </c>
      <c r="D31" s="3" t="s">
        <v>458</v>
      </c>
      <c r="E31" s="5">
        <v>78850</v>
      </c>
      <c r="F31" s="8">
        <v>620.59</v>
      </c>
      <c r="G31" s="12">
        <v>7.1999999999999998E-3</v>
      </c>
      <c r="J31" t="s">
        <v>746</v>
      </c>
      <c r="K31" s="12">
        <v>6.1999999999999998E-3</v>
      </c>
    </row>
    <row r="32" spans="1:11" ht="15.75" x14ac:dyDescent="0.3">
      <c r="A32" s="3">
        <v>25</v>
      </c>
      <c r="B32" s="3" t="s">
        <v>641</v>
      </c>
      <c r="C32" s="3" t="s">
        <v>642</v>
      </c>
      <c r="D32" s="3" t="s">
        <v>643</v>
      </c>
      <c r="E32" s="5">
        <v>46539</v>
      </c>
      <c r="F32" s="8">
        <v>619.22</v>
      </c>
      <c r="G32" s="12">
        <v>7.1999999999999998E-3</v>
      </c>
      <c r="J32" t="s">
        <v>668</v>
      </c>
      <c r="K32" s="12">
        <v>5.0000000000000001E-3</v>
      </c>
    </row>
    <row r="33" spans="1:11" ht="15.75" x14ac:dyDescent="0.3">
      <c r="A33" s="3">
        <v>26</v>
      </c>
      <c r="B33" s="3" t="s">
        <v>446</v>
      </c>
      <c r="C33" s="3" t="s">
        <v>447</v>
      </c>
      <c r="D33" s="3" t="s">
        <v>448</v>
      </c>
      <c r="E33" s="5">
        <v>30405</v>
      </c>
      <c r="F33" s="8">
        <v>618.83000000000004</v>
      </c>
      <c r="G33" s="12">
        <v>7.1999999999999998E-3</v>
      </c>
      <c r="J33" t="s">
        <v>1080</v>
      </c>
      <c r="K33" s="12">
        <v>3.5999999999999999E-3</v>
      </c>
    </row>
    <row r="34" spans="1:11" ht="15.75" x14ac:dyDescent="0.3">
      <c r="A34" s="3">
        <v>27</v>
      </c>
      <c r="B34" s="3" t="s">
        <v>501</v>
      </c>
      <c r="C34" s="3" t="s">
        <v>502</v>
      </c>
      <c r="D34" s="3" t="s">
        <v>466</v>
      </c>
      <c r="E34" s="5">
        <v>34400</v>
      </c>
      <c r="F34" s="8">
        <v>614.45000000000005</v>
      </c>
      <c r="G34" s="12">
        <v>7.0999999999999995E-3</v>
      </c>
      <c r="J34" t="s">
        <v>244</v>
      </c>
      <c r="K34" s="12">
        <v>2.3999999999999998E-3</v>
      </c>
    </row>
    <row r="35" spans="1:11" ht="15.75" x14ac:dyDescent="0.3">
      <c r="A35" s="3">
        <v>28</v>
      </c>
      <c r="B35" s="3" t="s">
        <v>456</v>
      </c>
      <c r="C35" s="3" t="s">
        <v>457</v>
      </c>
      <c r="D35" s="3" t="s">
        <v>458</v>
      </c>
      <c r="E35" s="5">
        <v>2829</v>
      </c>
      <c r="F35" s="8">
        <v>593.99</v>
      </c>
      <c r="G35" s="12">
        <v>6.8999999999999999E-3</v>
      </c>
      <c r="J35" t="s">
        <v>178</v>
      </c>
      <c r="K35" s="12">
        <v>1.9E-3</v>
      </c>
    </row>
    <row r="36" spans="1:11" ht="15.75" x14ac:dyDescent="0.3">
      <c r="A36" s="3">
        <v>29</v>
      </c>
      <c r="B36" s="3" t="s">
        <v>1076</v>
      </c>
      <c r="C36" s="3" t="s">
        <v>1077</v>
      </c>
      <c r="D36" s="3" t="s">
        <v>671</v>
      </c>
      <c r="E36" s="5">
        <v>364800</v>
      </c>
      <c r="F36" s="8">
        <v>587.33000000000004</v>
      </c>
      <c r="G36" s="12">
        <v>6.8000000000000005E-3</v>
      </c>
      <c r="J36" t="s">
        <v>737</v>
      </c>
      <c r="K36" s="12">
        <v>8.9999999999999998E-4</v>
      </c>
    </row>
    <row r="37" spans="1:11" ht="15.75" x14ac:dyDescent="0.3">
      <c r="A37" s="3">
        <v>30</v>
      </c>
      <c r="B37" s="3" t="s">
        <v>444</v>
      </c>
      <c r="C37" s="3" t="s">
        <v>445</v>
      </c>
      <c r="D37" s="3" t="s">
        <v>441</v>
      </c>
      <c r="E37" s="5">
        <v>35757</v>
      </c>
      <c r="F37" s="8">
        <v>577.54999999999995</v>
      </c>
      <c r="G37" s="12">
        <v>6.7000000000000002E-3</v>
      </c>
      <c r="J37" t="s">
        <v>676</v>
      </c>
      <c r="K37" s="12">
        <v>7.000000000000001E-4</v>
      </c>
    </row>
    <row r="38" spans="1:11" ht="15.75" x14ac:dyDescent="0.3">
      <c r="A38" s="3">
        <v>31</v>
      </c>
      <c r="B38" s="3" t="s">
        <v>1032</v>
      </c>
      <c r="C38" s="3" t="s">
        <v>1033</v>
      </c>
      <c r="D38" s="3" t="s">
        <v>448</v>
      </c>
      <c r="E38" s="5">
        <v>232800</v>
      </c>
      <c r="F38" s="8">
        <v>573.62</v>
      </c>
      <c r="G38" s="12">
        <v>6.7000000000000002E-3</v>
      </c>
      <c r="J38" t="s">
        <v>1089</v>
      </c>
      <c r="K38" s="12">
        <v>-0.27610000000000007</v>
      </c>
    </row>
    <row r="39" spans="1:11" ht="15.75" x14ac:dyDescent="0.3">
      <c r="A39" s="3">
        <v>32</v>
      </c>
      <c r="B39" s="3" t="s">
        <v>719</v>
      </c>
      <c r="C39" s="3" t="s">
        <v>720</v>
      </c>
      <c r="D39" s="3" t="s">
        <v>441</v>
      </c>
      <c r="E39" s="5">
        <v>159000</v>
      </c>
      <c r="F39" s="8">
        <v>543.54</v>
      </c>
      <c r="G39" s="12">
        <v>6.3E-3</v>
      </c>
      <c r="J39" t="s">
        <v>148</v>
      </c>
      <c r="K39" s="12">
        <v>0.32700000000000018</v>
      </c>
    </row>
    <row r="40" spans="1:11" ht="15.75" x14ac:dyDescent="0.3">
      <c r="A40" s="3">
        <v>33</v>
      </c>
      <c r="B40" s="3" t="s">
        <v>637</v>
      </c>
      <c r="C40" s="3" t="s">
        <v>638</v>
      </c>
      <c r="D40" s="3" t="s">
        <v>441</v>
      </c>
      <c r="E40" s="5">
        <v>65113</v>
      </c>
      <c r="F40" s="8">
        <v>536.37</v>
      </c>
      <c r="G40" s="12">
        <v>6.1999999999999998E-3</v>
      </c>
    </row>
    <row r="41" spans="1:11" ht="15.75" x14ac:dyDescent="0.3">
      <c r="A41" s="3">
        <v>34</v>
      </c>
      <c r="B41" s="3" t="s">
        <v>824</v>
      </c>
      <c r="C41" s="3" t="s">
        <v>825</v>
      </c>
      <c r="D41" s="3" t="s">
        <v>746</v>
      </c>
      <c r="E41" s="5">
        <v>1009111</v>
      </c>
      <c r="F41" s="8">
        <v>532.80999999999995</v>
      </c>
      <c r="G41" s="12">
        <v>6.1999999999999998E-3</v>
      </c>
    </row>
    <row r="42" spans="1:11" ht="15.75" x14ac:dyDescent="0.3">
      <c r="A42" s="3">
        <v>35</v>
      </c>
      <c r="B42" s="3" t="s">
        <v>531</v>
      </c>
      <c r="C42" s="3" t="s">
        <v>532</v>
      </c>
      <c r="D42" s="3" t="s">
        <v>466</v>
      </c>
      <c r="E42" s="5">
        <v>114261</v>
      </c>
      <c r="F42" s="8">
        <v>514</v>
      </c>
      <c r="G42" s="12">
        <v>6.0000000000000001E-3</v>
      </c>
    </row>
    <row r="43" spans="1:11" ht="15.75" x14ac:dyDescent="0.3">
      <c r="A43" s="3">
        <v>36</v>
      </c>
      <c r="B43" s="3" t="s">
        <v>885</v>
      </c>
      <c r="C43" s="3" t="s">
        <v>886</v>
      </c>
      <c r="D43" s="3" t="s">
        <v>466</v>
      </c>
      <c r="E43" s="5">
        <v>113000</v>
      </c>
      <c r="F43" s="8">
        <v>508.39</v>
      </c>
      <c r="G43" s="12">
        <v>5.8999999999999999E-3</v>
      </c>
    </row>
    <row r="44" spans="1:11" ht="15.75" x14ac:dyDescent="0.3">
      <c r="A44" s="3">
        <v>37</v>
      </c>
      <c r="B44" s="3" t="s">
        <v>535</v>
      </c>
      <c r="C44" s="3" t="s">
        <v>536</v>
      </c>
      <c r="D44" s="3" t="s">
        <v>494</v>
      </c>
      <c r="E44" s="5">
        <v>50566</v>
      </c>
      <c r="F44" s="8">
        <v>468.37</v>
      </c>
      <c r="G44" s="12">
        <v>5.4000000000000003E-3</v>
      </c>
    </row>
    <row r="45" spans="1:11" ht="15.75" x14ac:dyDescent="0.3">
      <c r="A45" s="3">
        <v>38</v>
      </c>
      <c r="B45" s="3" t="s">
        <v>646</v>
      </c>
      <c r="C45" s="3" t="s">
        <v>647</v>
      </c>
      <c r="D45" s="3" t="s">
        <v>648</v>
      </c>
      <c r="E45" s="5">
        <v>96848</v>
      </c>
      <c r="F45" s="8">
        <v>467.78</v>
      </c>
      <c r="G45" s="12">
        <v>5.4000000000000003E-3</v>
      </c>
    </row>
    <row r="46" spans="1:11" ht="15.75" x14ac:dyDescent="0.3">
      <c r="A46" s="3">
        <v>39</v>
      </c>
      <c r="B46" s="3" t="s">
        <v>516</v>
      </c>
      <c r="C46" s="3" t="s">
        <v>517</v>
      </c>
      <c r="D46" s="3" t="s">
        <v>472</v>
      </c>
      <c r="E46" s="5">
        <v>165027</v>
      </c>
      <c r="F46" s="8">
        <v>466.37</v>
      </c>
      <c r="G46" s="12">
        <v>5.4000000000000003E-3</v>
      </c>
    </row>
    <row r="47" spans="1:11" ht="15.75" x14ac:dyDescent="0.3">
      <c r="A47" s="3">
        <v>40</v>
      </c>
      <c r="B47" s="3" t="s">
        <v>649</v>
      </c>
      <c r="C47" s="3" t="s">
        <v>650</v>
      </c>
      <c r="D47" s="3" t="s">
        <v>505</v>
      </c>
      <c r="E47" s="5">
        <v>85525</v>
      </c>
      <c r="F47" s="8">
        <v>463.76</v>
      </c>
      <c r="G47" s="12">
        <v>5.4000000000000003E-3</v>
      </c>
    </row>
    <row r="48" spans="1:11" ht="15.75" x14ac:dyDescent="0.3">
      <c r="A48" s="3">
        <v>41</v>
      </c>
      <c r="B48" s="3" t="s">
        <v>454</v>
      </c>
      <c r="C48" s="3" t="s">
        <v>455</v>
      </c>
      <c r="D48" s="3" t="s">
        <v>441</v>
      </c>
      <c r="E48" s="5">
        <v>60000</v>
      </c>
      <c r="F48" s="8">
        <v>443.43</v>
      </c>
      <c r="G48" s="12">
        <v>5.1999999999999998E-3</v>
      </c>
    </row>
    <row r="49" spans="1:7" ht="15.75" x14ac:dyDescent="0.3">
      <c r="A49" s="3">
        <v>42</v>
      </c>
      <c r="B49" s="3" t="s">
        <v>666</v>
      </c>
      <c r="C49" s="3" t="s">
        <v>667</v>
      </c>
      <c r="D49" s="3" t="s">
        <v>668</v>
      </c>
      <c r="E49" s="5">
        <v>328369</v>
      </c>
      <c r="F49" s="8">
        <v>432.63</v>
      </c>
      <c r="G49" s="12">
        <v>5.0000000000000001E-3</v>
      </c>
    </row>
    <row r="50" spans="1:7" ht="15.75" x14ac:dyDescent="0.3">
      <c r="A50" s="3">
        <v>43</v>
      </c>
      <c r="B50" s="3" t="s">
        <v>655</v>
      </c>
      <c r="C50" s="3" t="s">
        <v>656</v>
      </c>
      <c r="D50" s="3" t="s">
        <v>438</v>
      </c>
      <c r="E50" s="5">
        <v>354892</v>
      </c>
      <c r="F50" s="8">
        <v>427.11</v>
      </c>
      <c r="G50" s="12">
        <v>5.0000000000000001E-3</v>
      </c>
    </row>
    <row r="51" spans="1:7" ht="15.75" x14ac:dyDescent="0.3">
      <c r="A51" s="3">
        <v>44</v>
      </c>
      <c r="B51" s="3" t="s">
        <v>495</v>
      </c>
      <c r="C51" s="3" t="s">
        <v>496</v>
      </c>
      <c r="D51" s="3" t="s">
        <v>438</v>
      </c>
      <c r="E51" s="5">
        <v>74154</v>
      </c>
      <c r="F51" s="8">
        <v>423.79</v>
      </c>
      <c r="G51" s="12">
        <v>4.8999999999999998E-3</v>
      </c>
    </row>
    <row r="52" spans="1:7" ht="15.75" x14ac:dyDescent="0.3">
      <c r="A52" s="3">
        <v>45</v>
      </c>
      <c r="B52" s="3" t="s">
        <v>787</v>
      </c>
      <c r="C52" s="3" t="s">
        <v>788</v>
      </c>
      <c r="D52" s="3" t="s">
        <v>494</v>
      </c>
      <c r="E52" s="5">
        <v>249740</v>
      </c>
      <c r="F52" s="8">
        <v>419.69</v>
      </c>
      <c r="G52" s="12">
        <v>4.8999999999999998E-3</v>
      </c>
    </row>
    <row r="53" spans="1:7" ht="15.75" x14ac:dyDescent="0.3">
      <c r="A53" s="3">
        <v>46</v>
      </c>
      <c r="B53" s="3" t="s">
        <v>639</v>
      </c>
      <c r="C53" s="3" t="s">
        <v>640</v>
      </c>
      <c r="D53" s="3" t="s">
        <v>448</v>
      </c>
      <c r="E53" s="5">
        <v>13659</v>
      </c>
      <c r="F53" s="8">
        <v>417.65</v>
      </c>
      <c r="G53" s="12">
        <v>4.8999999999999998E-3</v>
      </c>
    </row>
    <row r="54" spans="1:7" ht="15.75" x14ac:dyDescent="0.3">
      <c r="A54" s="3">
        <v>47</v>
      </c>
      <c r="B54" s="3" t="s">
        <v>635</v>
      </c>
      <c r="C54" s="3" t="s">
        <v>636</v>
      </c>
      <c r="D54" s="3" t="s">
        <v>628</v>
      </c>
      <c r="E54" s="5">
        <v>190923</v>
      </c>
      <c r="F54" s="8">
        <v>410.96</v>
      </c>
      <c r="G54" s="12">
        <v>4.7999999999999996E-3</v>
      </c>
    </row>
    <row r="55" spans="1:7" ht="15.75" x14ac:dyDescent="0.3">
      <c r="A55" s="3">
        <v>48</v>
      </c>
      <c r="B55" s="3" t="s">
        <v>661</v>
      </c>
      <c r="C55" s="3" t="s">
        <v>662</v>
      </c>
      <c r="D55" s="3" t="s">
        <v>648</v>
      </c>
      <c r="E55" s="5">
        <v>1388220</v>
      </c>
      <c r="F55" s="8">
        <v>401.89</v>
      </c>
      <c r="G55" s="12">
        <v>4.6999999999999993E-3</v>
      </c>
    </row>
    <row r="56" spans="1:7" ht="15.75" x14ac:dyDescent="0.3">
      <c r="A56" s="3">
        <v>49</v>
      </c>
      <c r="B56" s="3" t="s">
        <v>492</v>
      </c>
      <c r="C56" s="3" t="s">
        <v>493</v>
      </c>
      <c r="D56" s="3" t="s">
        <v>494</v>
      </c>
      <c r="E56" s="5">
        <v>308127</v>
      </c>
      <c r="F56" s="8">
        <v>399.18</v>
      </c>
      <c r="G56" s="12">
        <v>4.5999999999999999E-3</v>
      </c>
    </row>
    <row r="57" spans="1:7" ht="15.75" x14ac:dyDescent="0.3">
      <c r="A57" s="3">
        <v>50</v>
      </c>
      <c r="B57" s="3" t="s">
        <v>659</v>
      </c>
      <c r="C57" s="3" t="s">
        <v>660</v>
      </c>
      <c r="D57" s="3" t="s">
        <v>472</v>
      </c>
      <c r="E57" s="5">
        <v>281933</v>
      </c>
      <c r="F57" s="8">
        <v>396.82</v>
      </c>
      <c r="G57" s="12">
        <v>4.5999999999999999E-3</v>
      </c>
    </row>
    <row r="58" spans="1:7" ht="15.75" x14ac:dyDescent="0.3">
      <c r="A58" s="3">
        <v>51</v>
      </c>
      <c r="B58" s="3" t="s">
        <v>626</v>
      </c>
      <c r="C58" s="3" t="s">
        <v>627</v>
      </c>
      <c r="D58" s="3" t="s">
        <v>628</v>
      </c>
      <c r="E58" s="5">
        <v>313067</v>
      </c>
      <c r="F58" s="8">
        <v>394.62</v>
      </c>
      <c r="G58" s="12">
        <v>4.5999999999999999E-3</v>
      </c>
    </row>
    <row r="59" spans="1:7" ht="15.75" x14ac:dyDescent="0.3">
      <c r="A59" s="3">
        <v>52</v>
      </c>
      <c r="B59" s="3" t="s">
        <v>653</v>
      </c>
      <c r="C59" s="3" t="s">
        <v>654</v>
      </c>
      <c r="D59" s="3" t="s">
        <v>448</v>
      </c>
      <c r="E59" s="5">
        <v>67859</v>
      </c>
      <c r="F59" s="8">
        <v>393.41</v>
      </c>
      <c r="G59" s="12">
        <v>4.5999999999999999E-3</v>
      </c>
    </row>
    <row r="60" spans="1:7" ht="15.75" x14ac:dyDescent="0.3">
      <c r="A60" s="3">
        <v>53</v>
      </c>
      <c r="B60" s="3" t="s">
        <v>762</v>
      </c>
      <c r="C60" s="3" t="s">
        <v>763</v>
      </c>
      <c r="D60" s="3" t="s">
        <v>547</v>
      </c>
      <c r="E60" s="5">
        <v>50670</v>
      </c>
      <c r="F60" s="8">
        <v>380.58</v>
      </c>
      <c r="G60" s="12">
        <v>4.4000000000000003E-3</v>
      </c>
    </row>
    <row r="61" spans="1:7" ht="15.75" x14ac:dyDescent="0.3">
      <c r="A61" s="3">
        <v>54</v>
      </c>
      <c r="B61" s="3" t="s">
        <v>657</v>
      </c>
      <c r="C61" s="3" t="s">
        <v>658</v>
      </c>
      <c r="D61" s="3" t="s">
        <v>530</v>
      </c>
      <c r="E61" s="5">
        <v>470653</v>
      </c>
      <c r="F61" s="8">
        <v>372.52</v>
      </c>
      <c r="G61" s="12">
        <v>4.3E-3</v>
      </c>
    </row>
    <row r="62" spans="1:7" ht="15.75" x14ac:dyDescent="0.3">
      <c r="A62" s="3">
        <v>55</v>
      </c>
      <c r="B62" s="3" t="s">
        <v>780</v>
      </c>
      <c r="C62" s="3" t="s">
        <v>781</v>
      </c>
      <c r="D62" s="3" t="s">
        <v>530</v>
      </c>
      <c r="E62" s="5">
        <v>10250</v>
      </c>
      <c r="F62" s="8">
        <v>325.54000000000002</v>
      </c>
      <c r="G62" s="12">
        <v>3.8E-3</v>
      </c>
    </row>
    <row r="63" spans="1:7" ht="15.75" x14ac:dyDescent="0.3">
      <c r="A63" s="3">
        <v>56</v>
      </c>
      <c r="B63" s="3" t="s">
        <v>1148</v>
      </c>
      <c r="C63" s="3" t="s">
        <v>1149</v>
      </c>
      <c r="D63" s="3" t="s">
        <v>438</v>
      </c>
      <c r="E63" s="5">
        <v>260124</v>
      </c>
      <c r="F63" s="8">
        <v>321.12</v>
      </c>
      <c r="G63" s="12">
        <v>3.7000000000000002E-3</v>
      </c>
    </row>
    <row r="64" spans="1:7" ht="15.75" x14ac:dyDescent="0.3">
      <c r="A64" s="3">
        <v>57</v>
      </c>
      <c r="B64" s="3" t="s">
        <v>1078</v>
      </c>
      <c r="C64" s="3" t="s">
        <v>1079</v>
      </c>
      <c r="D64" s="3" t="s">
        <v>1080</v>
      </c>
      <c r="E64" s="5">
        <v>144000</v>
      </c>
      <c r="F64" s="8">
        <v>309.45999999999998</v>
      </c>
      <c r="G64" s="12">
        <v>3.5999999999999999E-3</v>
      </c>
    </row>
    <row r="65" spans="1:7" ht="15.75" x14ac:dyDescent="0.3">
      <c r="A65" s="3">
        <v>58</v>
      </c>
      <c r="B65" s="3" t="s">
        <v>849</v>
      </c>
      <c r="C65" s="3" t="s">
        <v>850</v>
      </c>
      <c r="D65" s="3" t="s">
        <v>494</v>
      </c>
      <c r="E65" s="5">
        <v>153877</v>
      </c>
      <c r="F65" s="8">
        <v>300.14</v>
      </c>
      <c r="G65" s="12">
        <v>3.4999999999999996E-3</v>
      </c>
    </row>
    <row r="66" spans="1:7" ht="15.75" x14ac:dyDescent="0.3">
      <c r="A66" s="3">
        <v>59</v>
      </c>
      <c r="B66" s="3" t="s">
        <v>543</v>
      </c>
      <c r="C66" s="3" t="s">
        <v>544</v>
      </c>
      <c r="D66" s="3" t="s">
        <v>438</v>
      </c>
      <c r="E66" s="5">
        <v>116631</v>
      </c>
      <c r="F66" s="8">
        <v>265.57</v>
      </c>
      <c r="G66" s="12">
        <v>3.0999999999999999E-3</v>
      </c>
    </row>
    <row r="67" spans="1:7" ht="15.75" x14ac:dyDescent="0.3">
      <c r="A67" s="3">
        <v>60</v>
      </c>
      <c r="B67" s="3" t="s">
        <v>669</v>
      </c>
      <c r="C67" s="3" t="s">
        <v>670</v>
      </c>
      <c r="D67" s="3" t="s">
        <v>671</v>
      </c>
      <c r="E67" s="5">
        <v>55214</v>
      </c>
      <c r="F67" s="8">
        <v>236.04</v>
      </c>
      <c r="G67" s="12">
        <v>2.7000000000000001E-3</v>
      </c>
    </row>
    <row r="68" spans="1:7" ht="15.75" x14ac:dyDescent="0.3">
      <c r="A68" s="3">
        <v>61</v>
      </c>
      <c r="B68" s="3" t="s">
        <v>764</v>
      </c>
      <c r="C68" s="3" t="s">
        <v>765</v>
      </c>
      <c r="D68" s="3" t="s">
        <v>458</v>
      </c>
      <c r="E68" s="5">
        <v>12400</v>
      </c>
      <c r="F68" s="8">
        <v>188.75</v>
      </c>
      <c r="G68" s="12">
        <v>2.2000000000000001E-3</v>
      </c>
    </row>
    <row r="69" spans="1:7" ht="15.75" x14ac:dyDescent="0.3">
      <c r="A69" s="3">
        <v>62</v>
      </c>
      <c r="B69" s="3" t="s">
        <v>1019</v>
      </c>
      <c r="C69" s="3" t="s">
        <v>1020</v>
      </c>
      <c r="D69" s="3" t="s">
        <v>628</v>
      </c>
      <c r="E69" s="5">
        <v>17400</v>
      </c>
      <c r="F69" s="8">
        <v>181.6</v>
      </c>
      <c r="G69" s="12">
        <v>2.0999999999999999E-3</v>
      </c>
    </row>
    <row r="70" spans="1:7" ht="15.75" x14ac:dyDescent="0.3">
      <c r="A70" s="3">
        <v>63</v>
      </c>
      <c r="B70" s="3" t="s">
        <v>731</v>
      </c>
      <c r="C70" s="3" t="s">
        <v>732</v>
      </c>
      <c r="D70" s="3" t="s">
        <v>438</v>
      </c>
      <c r="E70" s="5">
        <v>46250</v>
      </c>
      <c r="F70" s="8">
        <v>162.72999999999999</v>
      </c>
      <c r="G70" s="12">
        <v>1.9E-3</v>
      </c>
    </row>
    <row r="71" spans="1:7" ht="15.75" x14ac:dyDescent="0.3">
      <c r="A71" s="3">
        <v>64</v>
      </c>
      <c r="B71" s="3" t="s">
        <v>1068</v>
      </c>
      <c r="C71" s="3" t="s">
        <v>1069</v>
      </c>
      <c r="D71" s="3" t="s">
        <v>441</v>
      </c>
      <c r="E71" s="5">
        <v>144000</v>
      </c>
      <c r="F71" s="8">
        <v>151.06</v>
      </c>
      <c r="G71" s="12">
        <v>1.8E-3</v>
      </c>
    </row>
    <row r="72" spans="1:7" ht="15.75" x14ac:dyDescent="0.3">
      <c r="A72" s="3">
        <v>65</v>
      </c>
      <c r="B72" s="3" t="s">
        <v>1070</v>
      </c>
      <c r="C72" s="3" t="s">
        <v>1071</v>
      </c>
      <c r="D72" s="3" t="s">
        <v>441</v>
      </c>
      <c r="E72" s="5">
        <v>126000</v>
      </c>
      <c r="F72" s="8">
        <v>82.66</v>
      </c>
      <c r="G72" s="12">
        <v>1E-3</v>
      </c>
    </row>
    <row r="73" spans="1:7" ht="15.75" x14ac:dyDescent="0.3">
      <c r="A73" s="3">
        <v>66</v>
      </c>
      <c r="B73" s="3" t="s">
        <v>528</v>
      </c>
      <c r="C73" s="3" t="s">
        <v>529</v>
      </c>
      <c r="D73" s="3" t="s">
        <v>530</v>
      </c>
      <c r="E73" s="5">
        <v>1139</v>
      </c>
      <c r="F73" s="8">
        <v>82.53</v>
      </c>
      <c r="G73" s="12">
        <v>1E-3</v>
      </c>
    </row>
    <row r="74" spans="1:7" ht="15.75" x14ac:dyDescent="0.3">
      <c r="A74" s="3">
        <v>67</v>
      </c>
      <c r="B74" s="3" t="s">
        <v>672</v>
      </c>
      <c r="C74" s="3" t="s">
        <v>673</v>
      </c>
      <c r="D74" s="3" t="s">
        <v>505</v>
      </c>
      <c r="E74" s="5">
        <v>21120</v>
      </c>
      <c r="F74" s="8">
        <v>78.34</v>
      </c>
      <c r="G74" s="12">
        <v>8.9999999999999998E-4</v>
      </c>
    </row>
    <row r="75" spans="1:7" ht="15.75" x14ac:dyDescent="0.3">
      <c r="A75" s="3">
        <v>68</v>
      </c>
      <c r="B75" s="3" t="s">
        <v>735</v>
      </c>
      <c r="C75" s="3" t="s">
        <v>736</v>
      </c>
      <c r="D75" s="3" t="s">
        <v>737</v>
      </c>
      <c r="E75" s="5">
        <v>20000</v>
      </c>
      <c r="F75" s="8">
        <v>76.41</v>
      </c>
      <c r="G75" s="12">
        <v>8.9999999999999998E-4</v>
      </c>
    </row>
    <row r="76" spans="1:7" ht="15.75" x14ac:dyDescent="0.3">
      <c r="A76" s="3">
        <v>69</v>
      </c>
      <c r="B76" s="3" t="s">
        <v>674</v>
      </c>
      <c r="C76" s="3" t="s">
        <v>675</v>
      </c>
      <c r="D76" s="3" t="s">
        <v>676</v>
      </c>
      <c r="E76" s="5">
        <v>39000</v>
      </c>
      <c r="F76" s="8">
        <v>56.39</v>
      </c>
      <c r="G76" s="12">
        <v>7.000000000000001E-4</v>
      </c>
    </row>
    <row r="77" spans="1:7" ht="15.75" x14ac:dyDescent="0.3">
      <c r="A77" s="3">
        <v>70</v>
      </c>
      <c r="B77" s="3" t="s">
        <v>677</v>
      </c>
      <c r="C77" s="3" t="s">
        <v>678</v>
      </c>
      <c r="D77" s="3" t="s">
        <v>453</v>
      </c>
      <c r="E77" s="5">
        <v>12034</v>
      </c>
      <c r="F77" s="8">
        <v>37.21</v>
      </c>
      <c r="G77" s="12">
        <v>4.0000000000000002E-4</v>
      </c>
    </row>
    <row r="78" spans="1:7" ht="15.75" x14ac:dyDescent="0.3">
      <c r="A78" s="3">
        <v>71</v>
      </c>
      <c r="B78" s="3" t="s">
        <v>1150</v>
      </c>
      <c r="C78" s="3" t="s">
        <v>1151</v>
      </c>
      <c r="D78" s="3" t="s">
        <v>530</v>
      </c>
      <c r="E78" s="5">
        <v>30000</v>
      </c>
      <c r="F78" s="8">
        <v>21.41</v>
      </c>
      <c r="G78" s="12">
        <v>2.0000000000000001E-4</v>
      </c>
    </row>
    <row r="79" spans="1:7" ht="15.75" x14ac:dyDescent="0.3">
      <c r="A79" s="3">
        <v>72</v>
      </c>
      <c r="B79" s="3" t="s">
        <v>887</v>
      </c>
      <c r="C79" s="3" t="s">
        <v>888</v>
      </c>
      <c r="D79" s="3" t="s">
        <v>453</v>
      </c>
      <c r="E79" s="5">
        <v>1200</v>
      </c>
      <c r="F79" s="8">
        <v>9.14</v>
      </c>
      <c r="G79" s="12">
        <v>1E-4</v>
      </c>
    </row>
    <row r="80" spans="1:7" ht="15.75" x14ac:dyDescent="0.3">
      <c r="A80" s="3">
        <v>73</v>
      </c>
      <c r="B80" s="3" t="s">
        <v>1152</v>
      </c>
      <c r="C80" s="3" t="s">
        <v>1153</v>
      </c>
      <c r="D80" s="3" t="s">
        <v>453</v>
      </c>
      <c r="E80" s="5">
        <v>1200</v>
      </c>
      <c r="F80" s="8">
        <v>8.4</v>
      </c>
      <c r="G80" s="12">
        <v>1E-4</v>
      </c>
    </row>
    <row r="81" spans="1:8" ht="15.75" x14ac:dyDescent="0.3">
      <c r="A81" s="3">
        <v>74</v>
      </c>
      <c r="B81" s="3" t="s">
        <v>681</v>
      </c>
      <c r="C81" s="3" t="s">
        <v>682</v>
      </c>
      <c r="D81" s="3" t="s">
        <v>671</v>
      </c>
      <c r="E81" s="5">
        <v>13215</v>
      </c>
      <c r="F81" s="8">
        <v>5.79</v>
      </c>
      <c r="G81" s="12">
        <v>1E-4</v>
      </c>
    </row>
    <row r="82" spans="1:8" ht="15.75" x14ac:dyDescent="0.3">
      <c r="A82" s="10"/>
      <c r="B82" s="10" t="s">
        <v>20</v>
      </c>
      <c r="C82" s="10"/>
      <c r="D82" s="10"/>
      <c r="E82" s="10"/>
      <c r="F82" s="11">
        <v>58487.45</v>
      </c>
      <c r="G82" s="14">
        <v>0.67980000000000007</v>
      </c>
    </row>
    <row r="84" spans="1:8" ht="15.75" x14ac:dyDescent="0.3">
      <c r="B84" s="2" t="s">
        <v>553</v>
      </c>
    </row>
    <row r="85" spans="1:8" ht="15.75" x14ac:dyDescent="0.3">
      <c r="A85" s="3">
        <v>75</v>
      </c>
      <c r="B85" s="3" t="s">
        <v>683</v>
      </c>
      <c r="C85" s="3" t="s">
        <v>684</v>
      </c>
      <c r="D85" s="3" t="s">
        <v>448</v>
      </c>
      <c r="E85" s="5">
        <v>4946</v>
      </c>
      <c r="F85" s="8">
        <v>20.87</v>
      </c>
      <c r="G85" s="12">
        <v>2.0000000000000001E-4</v>
      </c>
    </row>
    <row r="86" spans="1:8" ht="15.75" x14ac:dyDescent="0.3">
      <c r="A86" s="10"/>
      <c r="B86" s="10" t="s">
        <v>20</v>
      </c>
      <c r="C86" s="10"/>
      <c r="D86" s="10"/>
      <c r="E86" s="10"/>
      <c r="F86" s="11">
        <v>20.87</v>
      </c>
      <c r="G86" s="14">
        <v>2.0000000000000001E-4</v>
      </c>
    </row>
    <row r="88" spans="1:8" ht="15.75" x14ac:dyDescent="0.3">
      <c r="B88" s="2" t="s">
        <v>795</v>
      </c>
    </row>
    <row r="89" spans="1:8" ht="15.75" x14ac:dyDescent="0.3">
      <c r="A89" s="3">
        <v>76</v>
      </c>
      <c r="B89" s="3" t="s">
        <v>1154</v>
      </c>
      <c r="C89" s="3"/>
      <c r="D89" s="3" t="s">
        <v>1089</v>
      </c>
      <c r="E89" s="5">
        <v>-1200</v>
      </c>
      <c r="F89" s="8">
        <v>-8.43</v>
      </c>
      <c r="G89" s="12" t="s">
        <v>140</v>
      </c>
      <c r="H89" s="1">
        <v>43825</v>
      </c>
    </row>
    <row r="90" spans="1:8" ht="15.75" x14ac:dyDescent="0.3">
      <c r="A90" s="3">
        <v>77</v>
      </c>
      <c r="B90" s="3" t="s">
        <v>1098</v>
      </c>
      <c r="C90" s="3"/>
      <c r="D90" s="3" t="s">
        <v>1089</v>
      </c>
      <c r="E90" s="5">
        <v>-1200</v>
      </c>
      <c r="F90" s="8">
        <v>-9.16</v>
      </c>
      <c r="G90" s="12" t="s">
        <v>140</v>
      </c>
      <c r="H90" s="1">
        <v>43825</v>
      </c>
    </row>
    <row r="91" spans="1:8" ht="15.75" x14ac:dyDescent="0.3">
      <c r="A91" s="3">
        <v>78</v>
      </c>
      <c r="B91" s="3" t="s">
        <v>1155</v>
      </c>
      <c r="C91" s="3"/>
      <c r="D91" s="3" t="s">
        <v>1089</v>
      </c>
      <c r="E91" s="5">
        <v>-30000</v>
      </c>
      <c r="F91" s="8">
        <v>-21.51</v>
      </c>
      <c r="G91" s="12">
        <v>-2.0000000000000001E-4</v>
      </c>
      <c r="H91" s="1">
        <v>43825</v>
      </c>
    </row>
    <row r="92" spans="1:8" ht="15.75" x14ac:dyDescent="0.3">
      <c r="A92" s="3">
        <v>79</v>
      </c>
      <c r="B92" s="3" t="s">
        <v>1108</v>
      </c>
      <c r="C92" s="3"/>
      <c r="D92" s="3" t="s">
        <v>1089</v>
      </c>
      <c r="E92" s="5">
        <v>-39000</v>
      </c>
      <c r="F92" s="8">
        <v>-56.63</v>
      </c>
      <c r="G92" s="12">
        <v>-7.000000000000001E-4</v>
      </c>
      <c r="H92" s="1">
        <v>43825</v>
      </c>
    </row>
    <row r="93" spans="1:8" ht="15.75" x14ac:dyDescent="0.3">
      <c r="A93" s="3">
        <v>80</v>
      </c>
      <c r="B93" s="3" t="s">
        <v>1091</v>
      </c>
      <c r="C93" s="3"/>
      <c r="D93" s="3" t="s">
        <v>1089</v>
      </c>
      <c r="E93" s="5">
        <v>-20000</v>
      </c>
      <c r="F93" s="8">
        <v>-76.849999999999994</v>
      </c>
      <c r="G93" s="12">
        <v>-8.9999999999999998E-4</v>
      </c>
      <c r="H93" s="1">
        <v>43825</v>
      </c>
    </row>
    <row r="94" spans="1:8" ht="15.75" x14ac:dyDescent="0.3">
      <c r="A94" s="3">
        <v>81</v>
      </c>
      <c r="B94" s="3" t="s">
        <v>1116</v>
      </c>
      <c r="C94" s="3"/>
      <c r="D94" s="3" t="s">
        <v>1089</v>
      </c>
      <c r="E94" s="5">
        <v>-126000</v>
      </c>
      <c r="F94" s="8">
        <v>-83.1</v>
      </c>
      <c r="G94" s="12">
        <v>-1E-3</v>
      </c>
      <c r="H94" s="1">
        <v>43825</v>
      </c>
    </row>
    <row r="95" spans="1:8" ht="15.75" x14ac:dyDescent="0.3">
      <c r="A95" s="3">
        <v>82</v>
      </c>
      <c r="B95" s="3" t="s">
        <v>1092</v>
      </c>
      <c r="C95" s="3"/>
      <c r="D95" s="3" t="s">
        <v>1089</v>
      </c>
      <c r="E95" s="5">
        <v>-29400</v>
      </c>
      <c r="F95" s="8">
        <v>-83.33</v>
      </c>
      <c r="G95" s="12">
        <v>-1E-3</v>
      </c>
      <c r="H95" s="1">
        <v>43825</v>
      </c>
    </row>
    <row r="96" spans="1:8" ht="15.75" x14ac:dyDescent="0.3">
      <c r="A96" s="3">
        <v>83</v>
      </c>
      <c r="B96" s="3" t="s">
        <v>1156</v>
      </c>
      <c r="C96" s="3"/>
      <c r="D96" s="3" t="s">
        <v>1089</v>
      </c>
      <c r="E96" s="5">
        <v>-81600</v>
      </c>
      <c r="F96" s="8">
        <v>-95.15</v>
      </c>
      <c r="G96" s="12">
        <v>-1.1000000000000001E-3</v>
      </c>
      <c r="H96" s="1">
        <v>43825</v>
      </c>
    </row>
    <row r="97" spans="1:8" ht="15.75" x14ac:dyDescent="0.3">
      <c r="A97" s="3">
        <v>84</v>
      </c>
      <c r="B97" s="3" t="s">
        <v>1118</v>
      </c>
      <c r="C97" s="3"/>
      <c r="D97" s="3" t="s">
        <v>1089</v>
      </c>
      <c r="E97" s="5">
        <v>-144000</v>
      </c>
      <c r="F97" s="8">
        <v>-151.56</v>
      </c>
      <c r="G97" s="12">
        <v>-1.8E-3</v>
      </c>
      <c r="H97" s="1">
        <v>43825</v>
      </c>
    </row>
    <row r="98" spans="1:8" ht="15.75" x14ac:dyDescent="0.3">
      <c r="A98" s="3">
        <v>85</v>
      </c>
      <c r="B98" s="3" t="s">
        <v>1157</v>
      </c>
      <c r="C98" s="3"/>
      <c r="D98" s="3" t="s">
        <v>1089</v>
      </c>
      <c r="E98" s="5">
        <v>-46250</v>
      </c>
      <c r="F98" s="8">
        <v>-163.29</v>
      </c>
      <c r="G98" s="12">
        <v>-1.9E-3</v>
      </c>
      <c r="H98" s="1">
        <v>43825</v>
      </c>
    </row>
    <row r="99" spans="1:8" ht="15.75" x14ac:dyDescent="0.3">
      <c r="A99" s="3">
        <v>86</v>
      </c>
      <c r="B99" s="3" t="s">
        <v>1103</v>
      </c>
      <c r="C99" s="3"/>
      <c r="D99" s="3" t="s">
        <v>1089</v>
      </c>
      <c r="E99" s="5">
        <v>-22500</v>
      </c>
      <c r="F99" s="8">
        <v>-178.03</v>
      </c>
      <c r="G99" s="12">
        <v>-2.0999999999999999E-3</v>
      </c>
      <c r="H99" s="1">
        <v>43825</v>
      </c>
    </row>
    <row r="100" spans="1:8" ht="15.75" x14ac:dyDescent="0.3">
      <c r="A100" s="3">
        <v>87</v>
      </c>
      <c r="B100" s="3" t="s">
        <v>1158</v>
      </c>
      <c r="C100" s="3"/>
      <c r="D100" s="3" t="s">
        <v>1089</v>
      </c>
      <c r="E100" s="5">
        <v>-17400</v>
      </c>
      <c r="F100" s="8">
        <v>-181.99</v>
      </c>
      <c r="G100" s="12">
        <v>-2.0999999999999999E-3</v>
      </c>
      <c r="H100" s="1">
        <v>43825</v>
      </c>
    </row>
    <row r="101" spans="1:8" ht="15.75" x14ac:dyDescent="0.3">
      <c r="A101" s="3">
        <v>88</v>
      </c>
      <c r="B101" s="3" t="s">
        <v>1127</v>
      </c>
      <c r="C101" s="3"/>
      <c r="D101" s="3" t="s">
        <v>1089</v>
      </c>
      <c r="E101" s="5">
        <v>-12400</v>
      </c>
      <c r="F101" s="8">
        <v>-189.25</v>
      </c>
      <c r="G101" s="12">
        <v>-2.2000000000000001E-3</v>
      </c>
      <c r="H101" s="1">
        <v>43825</v>
      </c>
    </row>
    <row r="102" spans="1:8" ht="15.75" x14ac:dyDescent="0.3">
      <c r="A102" s="3">
        <v>89</v>
      </c>
      <c r="B102" s="3" t="s">
        <v>1128</v>
      </c>
      <c r="C102" s="3"/>
      <c r="D102" s="3" t="s">
        <v>1089</v>
      </c>
      <c r="E102" s="5">
        <v>-10200</v>
      </c>
      <c r="F102" s="8">
        <v>-208.65</v>
      </c>
      <c r="G102" s="12">
        <v>-2.3999999999999998E-3</v>
      </c>
      <c r="H102" s="1">
        <v>43825</v>
      </c>
    </row>
    <row r="103" spans="1:8" ht="15.75" x14ac:dyDescent="0.3">
      <c r="A103" s="3">
        <v>90</v>
      </c>
      <c r="B103" s="3" t="s">
        <v>1100</v>
      </c>
      <c r="C103" s="3"/>
      <c r="D103" s="3" t="s">
        <v>1089</v>
      </c>
      <c r="E103" s="5">
        <v>-144000</v>
      </c>
      <c r="F103" s="8">
        <v>-309.67</v>
      </c>
      <c r="G103" s="12">
        <v>-3.5999999999999999E-3</v>
      </c>
      <c r="H103" s="1">
        <v>43825</v>
      </c>
    </row>
    <row r="104" spans="1:8" ht="15.75" x14ac:dyDescent="0.3">
      <c r="A104" s="3">
        <v>91</v>
      </c>
      <c r="B104" s="3" t="s">
        <v>1109</v>
      </c>
      <c r="C104" s="3"/>
      <c r="D104" s="3" t="s">
        <v>1089</v>
      </c>
      <c r="E104" s="5">
        <v>-10250</v>
      </c>
      <c r="F104" s="8">
        <v>-327.14999999999998</v>
      </c>
      <c r="G104" s="12">
        <v>-3.8E-3</v>
      </c>
      <c r="H104" s="1">
        <v>43825</v>
      </c>
    </row>
    <row r="105" spans="1:8" ht="15.75" x14ac:dyDescent="0.3">
      <c r="A105" s="3">
        <v>92</v>
      </c>
      <c r="B105" s="3" t="s">
        <v>1159</v>
      </c>
      <c r="C105" s="3"/>
      <c r="D105" s="3" t="s">
        <v>1089</v>
      </c>
      <c r="E105" s="5">
        <v>-60000</v>
      </c>
      <c r="F105" s="8">
        <v>-445.65</v>
      </c>
      <c r="G105" s="12">
        <v>-5.1999999999999998E-3</v>
      </c>
      <c r="H105" s="1">
        <v>43825</v>
      </c>
    </row>
    <row r="106" spans="1:8" ht="15.75" x14ac:dyDescent="0.3">
      <c r="A106" s="3">
        <v>93</v>
      </c>
      <c r="B106" s="3" t="s">
        <v>1121</v>
      </c>
      <c r="C106" s="3"/>
      <c r="D106" s="3" t="s">
        <v>1089</v>
      </c>
      <c r="E106" s="5">
        <v>-37000</v>
      </c>
      <c r="F106" s="8">
        <v>-472.64</v>
      </c>
      <c r="G106" s="12">
        <v>-5.5000000000000005E-3</v>
      </c>
      <c r="H106" s="1">
        <v>43825</v>
      </c>
    </row>
    <row r="107" spans="1:8" ht="15.75" x14ac:dyDescent="0.3">
      <c r="A107" s="3">
        <v>94</v>
      </c>
      <c r="B107" s="3" t="s">
        <v>1124</v>
      </c>
      <c r="C107" s="3"/>
      <c r="D107" s="3" t="s">
        <v>1089</v>
      </c>
      <c r="E107" s="5">
        <v>-113000</v>
      </c>
      <c r="F107" s="8">
        <v>-510.48</v>
      </c>
      <c r="G107" s="12">
        <v>-5.8999999999999999E-3</v>
      </c>
      <c r="H107" s="1">
        <v>43825</v>
      </c>
    </row>
    <row r="108" spans="1:8" ht="15.75" x14ac:dyDescent="0.3">
      <c r="A108" s="3">
        <v>95</v>
      </c>
      <c r="B108" s="3" t="s">
        <v>1160</v>
      </c>
      <c r="C108" s="3"/>
      <c r="D108" s="3" t="s">
        <v>1089</v>
      </c>
      <c r="E108" s="5">
        <v>-159000</v>
      </c>
      <c r="F108" s="8">
        <v>-546.24</v>
      </c>
      <c r="G108" s="12">
        <v>-6.3E-3</v>
      </c>
      <c r="H108" s="1">
        <v>43825</v>
      </c>
    </row>
    <row r="109" spans="1:8" ht="15.75" x14ac:dyDescent="0.3">
      <c r="A109" s="3">
        <v>96</v>
      </c>
      <c r="B109" s="3" t="s">
        <v>1123</v>
      </c>
      <c r="C109" s="3"/>
      <c r="D109" s="3" t="s">
        <v>1089</v>
      </c>
      <c r="E109" s="5">
        <v>-232800</v>
      </c>
      <c r="F109" s="8">
        <v>-575.37</v>
      </c>
      <c r="G109" s="12">
        <v>-6.7000000000000002E-3</v>
      </c>
      <c r="H109" s="1">
        <v>43825</v>
      </c>
    </row>
    <row r="110" spans="1:8" ht="15.75" x14ac:dyDescent="0.3">
      <c r="A110" s="3">
        <v>97</v>
      </c>
      <c r="B110" s="3" t="s">
        <v>1101</v>
      </c>
      <c r="C110" s="3"/>
      <c r="D110" s="3" t="s">
        <v>1089</v>
      </c>
      <c r="E110" s="5">
        <v>-364800</v>
      </c>
      <c r="F110" s="8">
        <v>-589.88</v>
      </c>
      <c r="G110" s="12">
        <v>-6.8999999999999999E-3</v>
      </c>
      <c r="H110" s="1">
        <v>43825</v>
      </c>
    </row>
    <row r="111" spans="1:8" ht="15.75" x14ac:dyDescent="0.3">
      <c r="A111" s="3">
        <v>98</v>
      </c>
      <c r="B111" s="3" t="s">
        <v>1102</v>
      </c>
      <c r="C111" s="3"/>
      <c r="D111" s="3" t="s">
        <v>1089</v>
      </c>
      <c r="E111" s="5">
        <v>-34400</v>
      </c>
      <c r="F111" s="8">
        <v>-617.6</v>
      </c>
      <c r="G111" s="12">
        <v>-7.1999999999999998E-3</v>
      </c>
      <c r="H111" s="1">
        <v>43825</v>
      </c>
    </row>
    <row r="112" spans="1:8" ht="15.75" x14ac:dyDescent="0.3">
      <c r="A112" s="3">
        <v>99</v>
      </c>
      <c r="B112" s="3" t="s">
        <v>1113</v>
      </c>
      <c r="C112" s="3"/>
      <c r="D112" s="3" t="s">
        <v>1089</v>
      </c>
      <c r="E112" s="5">
        <v>-23000</v>
      </c>
      <c r="F112" s="8">
        <v>-673.53</v>
      </c>
      <c r="G112" s="12">
        <v>-7.8000000000000005E-3</v>
      </c>
      <c r="H112" s="1">
        <v>43825</v>
      </c>
    </row>
    <row r="113" spans="1:8" ht="15.75" x14ac:dyDescent="0.3">
      <c r="A113" s="3">
        <v>100</v>
      </c>
      <c r="B113" s="3" t="s">
        <v>1129</v>
      </c>
      <c r="C113" s="3"/>
      <c r="D113" s="3" t="s">
        <v>1089</v>
      </c>
      <c r="E113" s="5">
        <v>-17500</v>
      </c>
      <c r="F113" s="8">
        <v>-716.6</v>
      </c>
      <c r="G113" s="12">
        <v>-8.3000000000000001E-3</v>
      </c>
      <c r="H113" s="1">
        <v>43825</v>
      </c>
    </row>
    <row r="114" spans="1:8" ht="15.75" x14ac:dyDescent="0.3">
      <c r="A114" s="3">
        <v>101</v>
      </c>
      <c r="B114" s="3" t="s">
        <v>1119</v>
      </c>
      <c r="C114" s="3"/>
      <c r="D114" s="3" t="s">
        <v>1089</v>
      </c>
      <c r="E114" s="5">
        <v>-69300</v>
      </c>
      <c r="F114" s="8">
        <v>-783.64</v>
      </c>
      <c r="G114" s="12">
        <v>-9.1000000000000004E-3</v>
      </c>
      <c r="H114" s="1">
        <v>43825</v>
      </c>
    </row>
    <row r="115" spans="1:8" ht="15.75" x14ac:dyDescent="0.3">
      <c r="A115" s="3">
        <v>102</v>
      </c>
      <c r="B115" s="3" t="s">
        <v>1095</v>
      </c>
      <c r="C115" s="3"/>
      <c r="D115" s="3" t="s">
        <v>1089</v>
      </c>
      <c r="E115" s="5">
        <v>-247000</v>
      </c>
      <c r="F115" s="8">
        <v>-890.43</v>
      </c>
      <c r="G115" s="12">
        <v>-1.03E-2</v>
      </c>
      <c r="H115" s="1">
        <v>43825</v>
      </c>
    </row>
    <row r="116" spans="1:8" ht="15.75" x14ac:dyDescent="0.3">
      <c r="A116" s="3">
        <v>103</v>
      </c>
      <c r="B116" s="3" t="s">
        <v>1125</v>
      </c>
      <c r="C116" s="3"/>
      <c r="D116" s="3" t="s">
        <v>1089</v>
      </c>
      <c r="E116" s="5">
        <v>-22800</v>
      </c>
      <c r="F116" s="8">
        <v>-974.44</v>
      </c>
      <c r="G116" s="12">
        <v>-1.1299999999999999E-2</v>
      </c>
      <c r="H116" s="1">
        <v>43825</v>
      </c>
    </row>
    <row r="117" spans="1:8" ht="15.75" x14ac:dyDescent="0.3">
      <c r="A117" s="3">
        <v>104</v>
      </c>
      <c r="B117" s="3" t="s">
        <v>1097</v>
      </c>
      <c r="C117" s="3"/>
      <c r="D117" s="3" t="s">
        <v>1089</v>
      </c>
      <c r="E117" s="5">
        <v>-70000</v>
      </c>
      <c r="F117" s="8">
        <v>-1099.3800000000001</v>
      </c>
      <c r="G117" s="12">
        <v>-1.2800000000000001E-2</v>
      </c>
      <c r="H117" s="1">
        <v>43825</v>
      </c>
    </row>
    <row r="118" spans="1:8" ht="15.75" x14ac:dyDescent="0.3">
      <c r="A118" s="3">
        <v>105</v>
      </c>
      <c r="B118" s="3" t="s">
        <v>1161</v>
      </c>
      <c r="C118" s="3"/>
      <c r="D118" s="3" t="s">
        <v>1089</v>
      </c>
      <c r="E118" s="5">
        <v>-514000</v>
      </c>
      <c r="F118" s="8">
        <v>-1347.71</v>
      </c>
      <c r="G118" s="12">
        <v>-1.5700000000000002E-2</v>
      </c>
      <c r="H118" s="1">
        <v>43825</v>
      </c>
    </row>
    <row r="119" spans="1:8" ht="15.75" x14ac:dyDescent="0.3">
      <c r="A119" s="3">
        <v>106</v>
      </c>
      <c r="B119" s="3" t="s">
        <v>1131</v>
      </c>
      <c r="C119" s="3"/>
      <c r="D119" s="3" t="s">
        <v>1089</v>
      </c>
      <c r="E119" s="5">
        <v>-203500</v>
      </c>
      <c r="F119" s="8">
        <v>-4697.8</v>
      </c>
      <c r="G119" s="12">
        <v>-5.4600000000000003E-2</v>
      </c>
      <c r="H119" s="1">
        <v>43825</v>
      </c>
    </row>
    <row r="120" spans="1:8" ht="15.75" x14ac:dyDescent="0.3">
      <c r="A120" s="3">
        <v>107</v>
      </c>
      <c r="B120" s="3" t="s">
        <v>1132</v>
      </c>
      <c r="C120" s="3"/>
      <c r="D120" s="3" t="s">
        <v>1089</v>
      </c>
      <c r="E120" s="5">
        <v>-427500</v>
      </c>
      <c r="F120" s="8">
        <v>-6665.37</v>
      </c>
      <c r="G120" s="12">
        <v>-7.7499999999999999E-2</v>
      </c>
      <c r="H120" s="1">
        <v>43825</v>
      </c>
    </row>
    <row r="121" spans="1:8" ht="15.75" x14ac:dyDescent="0.3">
      <c r="A121" s="10"/>
      <c r="B121" s="10" t="s">
        <v>20</v>
      </c>
      <c r="C121" s="10"/>
      <c r="D121" s="10"/>
      <c r="E121" s="10"/>
      <c r="F121" s="11">
        <v>-23750.51</v>
      </c>
      <c r="G121" s="14">
        <v>-0.27589999999999998</v>
      </c>
    </row>
    <row r="123" spans="1:8" ht="15.75" x14ac:dyDescent="0.3">
      <c r="B123" s="2" t="s">
        <v>1162</v>
      </c>
    </row>
    <row r="124" spans="1:8" ht="15.75" x14ac:dyDescent="0.3">
      <c r="B124" s="2" t="s">
        <v>435</v>
      </c>
    </row>
    <row r="125" spans="1:8" ht="15.75" x14ac:dyDescent="0.3">
      <c r="A125" s="3">
        <v>108</v>
      </c>
      <c r="B125" s="3" t="s">
        <v>1163</v>
      </c>
      <c r="C125" s="3" t="s">
        <v>1164</v>
      </c>
      <c r="D125" s="3" t="s">
        <v>438</v>
      </c>
      <c r="E125" s="5">
        <v>4402188</v>
      </c>
      <c r="F125" s="8">
        <v>4247.2299999999996</v>
      </c>
      <c r="G125" s="12">
        <v>4.9400000000000006E-2</v>
      </c>
    </row>
    <row r="126" spans="1:8" ht="15.75" x14ac:dyDescent="0.3">
      <c r="A126" s="3">
        <v>109</v>
      </c>
      <c r="B126" s="3" t="s">
        <v>1165</v>
      </c>
      <c r="C126" s="3" t="s">
        <v>1166</v>
      </c>
      <c r="D126" s="3" t="s">
        <v>438</v>
      </c>
      <c r="E126" s="5">
        <v>3822500</v>
      </c>
      <c r="F126" s="8">
        <v>2001.84</v>
      </c>
      <c r="G126" s="12">
        <v>2.3300000000000001E-2</v>
      </c>
    </row>
    <row r="127" spans="1:8" ht="15.75" x14ac:dyDescent="0.3">
      <c r="A127" s="10"/>
      <c r="B127" s="10" t="s">
        <v>20</v>
      </c>
      <c r="C127" s="10"/>
      <c r="D127" s="10"/>
      <c r="E127" s="10"/>
      <c r="F127" s="11">
        <v>6249.07</v>
      </c>
      <c r="G127" s="14">
        <v>7.2700000000000015E-2</v>
      </c>
    </row>
    <row r="129" spans="1:9" ht="15.75" x14ac:dyDescent="0.3">
      <c r="B129" s="2" t="s">
        <v>11</v>
      </c>
    </row>
    <row r="130" spans="1:9" ht="15.75" x14ac:dyDescent="0.3">
      <c r="B130" s="2" t="s">
        <v>12</v>
      </c>
    </row>
    <row r="131" spans="1:9" ht="15.75" x14ac:dyDescent="0.3">
      <c r="B131" s="2" t="s">
        <v>13</v>
      </c>
    </row>
    <row r="132" spans="1:9" ht="15.75" x14ac:dyDescent="0.3">
      <c r="A132" s="3">
        <v>110</v>
      </c>
      <c r="B132" s="3" t="s">
        <v>65</v>
      </c>
      <c r="C132" s="3" t="s">
        <v>426</v>
      </c>
      <c r="D132" s="3" t="s">
        <v>16</v>
      </c>
      <c r="E132" s="5">
        <v>150</v>
      </c>
      <c r="F132" s="8">
        <v>1585.74</v>
      </c>
      <c r="G132" s="12">
        <v>1.84E-2</v>
      </c>
      <c r="H132" s="1">
        <v>44884</v>
      </c>
      <c r="I132" s="1" t="s">
        <v>17</v>
      </c>
    </row>
    <row r="133" spans="1:9" ht="15.75" x14ac:dyDescent="0.3">
      <c r="A133" s="3">
        <v>111</v>
      </c>
      <c r="B133" s="3" t="s">
        <v>94</v>
      </c>
      <c r="C133" s="3" t="s">
        <v>705</v>
      </c>
      <c r="D133" s="3" t="s">
        <v>16</v>
      </c>
      <c r="E133" s="5">
        <v>135</v>
      </c>
      <c r="F133" s="8">
        <v>1463.84</v>
      </c>
      <c r="G133" s="12">
        <v>1.7000000000000001E-2</v>
      </c>
      <c r="H133" s="1">
        <v>44530</v>
      </c>
      <c r="I133" s="1" t="s">
        <v>17</v>
      </c>
    </row>
    <row r="134" spans="1:9" ht="15.75" x14ac:dyDescent="0.3">
      <c r="A134" s="3">
        <v>112</v>
      </c>
      <c r="B134" s="3" t="s">
        <v>42</v>
      </c>
      <c r="C134" s="3" t="s">
        <v>223</v>
      </c>
      <c r="D134" s="3" t="s">
        <v>156</v>
      </c>
      <c r="E134" s="5">
        <v>100</v>
      </c>
      <c r="F134" s="8">
        <v>1119.01</v>
      </c>
      <c r="G134" s="12">
        <v>1.3000000000000001E-2</v>
      </c>
      <c r="H134" s="1">
        <v>44692</v>
      </c>
      <c r="I134" s="1" t="s">
        <v>17</v>
      </c>
    </row>
    <row r="135" spans="1:9" ht="15.75" x14ac:dyDescent="0.3">
      <c r="A135" s="3">
        <v>113</v>
      </c>
      <c r="B135" s="3" t="s">
        <v>1167</v>
      </c>
      <c r="C135" s="3" t="s">
        <v>1168</v>
      </c>
      <c r="D135" s="3" t="s">
        <v>16</v>
      </c>
      <c r="E135" s="5">
        <v>100</v>
      </c>
      <c r="F135" s="8">
        <v>1082.58</v>
      </c>
      <c r="G135" s="12">
        <v>1.26E-2</v>
      </c>
      <c r="H135" s="1">
        <v>45042</v>
      </c>
      <c r="I135" s="1" t="s">
        <v>17</v>
      </c>
    </row>
    <row r="136" spans="1:9" ht="15.75" x14ac:dyDescent="0.3">
      <c r="A136" s="3">
        <v>114</v>
      </c>
      <c r="B136" s="3" t="s">
        <v>150</v>
      </c>
      <c r="C136" s="3" t="s">
        <v>165</v>
      </c>
      <c r="D136" s="3" t="s">
        <v>16</v>
      </c>
      <c r="E136" s="5">
        <v>100</v>
      </c>
      <c r="F136" s="8">
        <v>1044.81</v>
      </c>
      <c r="G136" s="12">
        <v>1.21E-2</v>
      </c>
      <c r="H136" s="1">
        <v>44036</v>
      </c>
      <c r="I136" s="1" t="s">
        <v>17</v>
      </c>
    </row>
    <row r="137" spans="1:9" ht="15.75" x14ac:dyDescent="0.3">
      <c r="A137" s="3">
        <v>115</v>
      </c>
      <c r="B137" s="3" t="s">
        <v>171</v>
      </c>
      <c r="C137" s="3" t="s">
        <v>343</v>
      </c>
      <c r="D137" s="3" t="s">
        <v>16</v>
      </c>
      <c r="E137" s="5">
        <v>100</v>
      </c>
      <c r="F137" s="8">
        <v>1030.26</v>
      </c>
      <c r="G137" s="12">
        <v>1.2E-2</v>
      </c>
      <c r="H137" s="1">
        <v>44508</v>
      </c>
      <c r="I137" s="1" t="s">
        <v>17</v>
      </c>
    </row>
    <row r="138" spans="1:9" ht="15.75" x14ac:dyDescent="0.3">
      <c r="A138" s="3">
        <v>116</v>
      </c>
      <c r="B138" s="3" t="s">
        <v>26</v>
      </c>
      <c r="C138" s="3" t="s">
        <v>345</v>
      </c>
      <c r="D138" s="3" t="s">
        <v>19</v>
      </c>
      <c r="E138" s="5">
        <v>50</v>
      </c>
      <c r="F138" s="8">
        <v>560.63</v>
      </c>
      <c r="G138" s="12">
        <v>6.5000000000000006E-3</v>
      </c>
      <c r="H138" s="1">
        <v>44586</v>
      </c>
      <c r="I138" s="1" t="s">
        <v>17</v>
      </c>
    </row>
    <row r="139" spans="1:9" ht="15.75" x14ac:dyDescent="0.3">
      <c r="A139" s="3">
        <v>117</v>
      </c>
      <c r="B139" s="3" t="s">
        <v>688</v>
      </c>
      <c r="C139" s="3" t="s">
        <v>1169</v>
      </c>
      <c r="D139" s="3" t="s">
        <v>19</v>
      </c>
      <c r="E139" s="5">
        <v>50</v>
      </c>
      <c r="F139" s="8">
        <v>548.29999999999995</v>
      </c>
      <c r="G139" s="12">
        <v>6.4000000000000003E-3</v>
      </c>
      <c r="H139" s="1">
        <v>45710</v>
      </c>
      <c r="I139" s="1" t="s">
        <v>690</v>
      </c>
    </row>
    <row r="140" spans="1:9" ht="15.75" x14ac:dyDescent="0.3">
      <c r="A140" s="3">
        <v>118</v>
      </c>
      <c r="B140" s="3" t="s">
        <v>150</v>
      </c>
      <c r="C140" s="3" t="s">
        <v>1170</v>
      </c>
      <c r="D140" s="3" t="s">
        <v>16</v>
      </c>
      <c r="E140" s="5">
        <v>50</v>
      </c>
      <c r="F140" s="8">
        <v>540.03</v>
      </c>
      <c r="G140" s="12">
        <v>6.3E-3</v>
      </c>
      <c r="H140" s="1">
        <v>43845</v>
      </c>
      <c r="I140" s="1" t="s">
        <v>17</v>
      </c>
    </row>
    <row r="141" spans="1:9" ht="15.75" x14ac:dyDescent="0.3">
      <c r="A141" s="3">
        <v>119</v>
      </c>
      <c r="B141" s="3" t="s">
        <v>186</v>
      </c>
      <c r="C141" s="3" t="s">
        <v>1171</v>
      </c>
      <c r="D141" s="3" t="s">
        <v>16</v>
      </c>
      <c r="E141" s="5">
        <v>25</v>
      </c>
      <c r="F141" s="8">
        <v>266.54000000000002</v>
      </c>
      <c r="G141" s="12">
        <v>3.0999999999999999E-3</v>
      </c>
      <c r="H141" s="1">
        <v>43903</v>
      </c>
      <c r="I141" s="1" t="s">
        <v>17</v>
      </c>
    </row>
    <row r="142" spans="1:9" ht="15.75" x14ac:dyDescent="0.3">
      <c r="A142" s="3">
        <v>120</v>
      </c>
      <c r="B142" s="3" t="s">
        <v>150</v>
      </c>
      <c r="C142" s="3" t="s">
        <v>580</v>
      </c>
      <c r="D142" s="3" t="s">
        <v>16</v>
      </c>
      <c r="E142" s="5">
        <v>20</v>
      </c>
      <c r="F142" s="8">
        <v>209.15</v>
      </c>
      <c r="G142" s="12">
        <v>2.3999999999999998E-3</v>
      </c>
      <c r="H142" s="1">
        <v>43936</v>
      </c>
      <c r="I142" s="1" t="s">
        <v>17</v>
      </c>
    </row>
    <row r="143" spans="1:9" ht="15.75" x14ac:dyDescent="0.3">
      <c r="A143" s="3">
        <v>121</v>
      </c>
      <c r="B143" s="3" t="s">
        <v>422</v>
      </c>
      <c r="C143" s="3" t="s">
        <v>423</v>
      </c>
      <c r="D143" s="3" t="s">
        <v>244</v>
      </c>
      <c r="E143" s="5">
        <v>20</v>
      </c>
      <c r="F143" s="8">
        <v>205.34</v>
      </c>
      <c r="G143" s="12">
        <v>2.3999999999999998E-3</v>
      </c>
      <c r="H143" s="1">
        <v>61211</v>
      </c>
      <c r="I143" s="1" t="s">
        <v>424</v>
      </c>
    </row>
    <row r="144" spans="1:9" ht="15.75" x14ac:dyDescent="0.3">
      <c r="A144" s="3">
        <v>122</v>
      </c>
      <c r="B144" s="3" t="s">
        <v>176</v>
      </c>
      <c r="C144" s="3" t="s">
        <v>1172</v>
      </c>
      <c r="D144" s="3" t="s">
        <v>178</v>
      </c>
      <c r="E144" s="5">
        <v>15</v>
      </c>
      <c r="F144" s="8">
        <v>160.19</v>
      </c>
      <c r="G144" s="12">
        <v>1.9E-3</v>
      </c>
      <c r="H144" s="1">
        <v>43917</v>
      </c>
      <c r="I144" s="1" t="s">
        <v>17</v>
      </c>
    </row>
    <row r="145" spans="1:9" ht="15.75" x14ac:dyDescent="0.3">
      <c r="A145" s="3">
        <v>123</v>
      </c>
      <c r="B145" s="3" t="s">
        <v>65</v>
      </c>
      <c r="C145" s="3" t="s">
        <v>160</v>
      </c>
      <c r="D145" s="3" t="s">
        <v>16</v>
      </c>
      <c r="E145" s="5">
        <v>10</v>
      </c>
      <c r="F145" s="8">
        <v>106.18</v>
      </c>
      <c r="G145" s="12">
        <v>1.1999999999999999E-3</v>
      </c>
      <c r="H145" s="1">
        <v>44011</v>
      </c>
      <c r="I145" s="1" t="s">
        <v>17</v>
      </c>
    </row>
    <row r="146" spans="1:9" ht="15.75" x14ac:dyDescent="0.3">
      <c r="A146" s="10"/>
      <c r="B146" s="10" t="s">
        <v>20</v>
      </c>
      <c r="C146" s="10"/>
      <c r="D146" s="10"/>
      <c r="E146" s="10"/>
      <c r="F146" s="11">
        <v>9922.6</v>
      </c>
      <c r="G146" s="14">
        <v>0.11530000000000001</v>
      </c>
    </row>
    <row r="148" spans="1:9" ht="15.75" x14ac:dyDescent="0.3">
      <c r="B148" s="2" t="s">
        <v>250</v>
      </c>
    </row>
    <row r="149" spans="1:9" ht="15.75" x14ac:dyDescent="0.3">
      <c r="A149" s="3">
        <v>124</v>
      </c>
      <c r="B149" s="3" t="s">
        <v>583</v>
      </c>
      <c r="C149" s="3" t="s">
        <v>584</v>
      </c>
      <c r="D149" s="3" t="s">
        <v>16</v>
      </c>
      <c r="E149" s="5">
        <v>250</v>
      </c>
      <c r="F149" s="8">
        <v>2529.25</v>
      </c>
      <c r="G149" s="12">
        <v>2.9399999999999999E-2</v>
      </c>
      <c r="H149" s="1">
        <v>45063</v>
      </c>
      <c r="I149" s="1" t="s">
        <v>17</v>
      </c>
    </row>
    <row r="150" spans="1:9" ht="15.75" x14ac:dyDescent="0.3">
      <c r="A150" s="10"/>
      <c r="B150" s="10" t="s">
        <v>20</v>
      </c>
      <c r="C150" s="10"/>
      <c r="D150" s="10"/>
      <c r="E150" s="10"/>
      <c r="F150" s="11">
        <v>2529.25</v>
      </c>
      <c r="G150" s="14">
        <v>2.9399999999999999E-2</v>
      </c>
    </row>
    <row r="152" spans="1:9" ht="15.75" x14ac:dyDescent="0.3">
      <c r="B152" s="2" t="s">
        <v>21</v>
      </c>
    </row>
    <row r="153" spans="1:9" ht="15.75" x14ac:dyDescent="0.3">
      <c r="A153" s="3">
        <v>125</v>
      </c>
      <c r="B153" s="2" t="s">
        <v>137</v>
      </c>
      <c r="F153" s="8">
        <v>3672.5</v>
      </c>
      <c r="G153" s="12">
        <v>4.2699999999999995E-2</v>
      </c>
      <c r="H153" s="1">
        <v>43801</v>
      </c>
    </row>
    <row r="154" spans="1:9" ht="15.75" x14ac:dyDescent="0.3">
      <c r="A154" s="10"/>
      <c r="B154" s="10" t="s">
        <v>20</v>
      </c>
      <c r="C154" s="10"/>
      <c r="D154" s="10"/>
      <c r="E154" s="10"/>
      <c r="F154" s="11">
        <v>3672.5</v>
      </c>
      <c r="G154" s="14">
        <v>4.2699999999999995E-2</v>
      </c>
    </row>
    <row r="156" spans="1:9" ht="15.75" x14ac:dyDescent="0.3">
      <c r="B156" s="2" t="s">
        <v>1134</v>
      </c>
    </row>
    <row r="157" spans="1:9" ht="15.75" x14ac:dyDescent="0.3">
      <c r="A157" s="3">
        <v>126</v>
      </c>
      <c r="B157" s="3" t="s">
        <v>1173</v>
      </c>
      <c r="C157" s="3"/>
      <c r="D157" s="3" t="s">
        <v>1136</v>
      </c>
      <c r="F157" s="8">
        <v>2965.53</v>
      </c>
      <c r="G157" s="12">
        <v>3.4500000000000003E-2</v>
      </c>
      <c r="H157" s="1">
        <v>43851</v>
      </c>
    </row>
    <row r="158" spans="1:9" ht="15.75" x14ac:dyDescent="0.3">
      <c r="A158" s="3">
        <v>127</v>
      </c>
      <c r="B158" s="3" t="s">
        <v>1174</v>
      </c>
      <c r="C158" s="3"/>
      <c r="D158" s="3" t="s">
        <v>1136</v>
      </c>
      <c r="F158" s="8">
        <v>985.19</v>
      </c>
      <c r="G158" s="12">
        <v>1.1399999999999999E-2</v>
      </c>
      <c r="H158" s="1">
        <v>43872</v>
      </c>
    </row>
    <row r="159" spans="1:9" ht="15.75" x14ac:dyDescent="0.3">
      <c r="A159" s="3">
        <v>128</v>
      </c>
      <c r="B159" s="3" t="s">
        <v>1175</v>
      </c>
      <c r="C159" s="3"/>
      <c r="D159" s="3" t="s">
        <v>1136</v>
      </c>
      <c r="F159" s="8">
        <v>499.74</v>
      </c>
      <c r="G159" s="12">
        <v>5.7999999999999996E-3</v>
      </c>
      <c r="H159" s="1">
        <v>44158</v>
      </c>
    </row>
    <row r="160" spans="1:9" ht="15.75" x14ac:dyDescent="0.3">
      <c r="A160" s="10"/>
      <c r="B160" s="10" t="s">
        <v>20</v>
      </c>
      <c r="C160" s="10"/>
      <c r="D160" s="10"/>
      <c r="E160" s="10"/>
      <c r="F160" s="11">
        <v>4450.46</v>
      </c>
      <c r="G160" s="14">
        <v>5.1700000000000003E-2</v>
      </c>
    </row>
    <row r="162" spans="1:7" ht="15.75" x14ac:dyDescent="0.3">
      <c r="B162" s="2" t="s">
        <v>138</v>
      </c>
    </row>
    <row r="163" spans="1:7" ht="15.75" x14ac:dyDescent="0.3">
      <c r="A163" s="3"/>
      <c r="B163" s="3" t="s">
        <v>391</v>
      </c>
      <c r="C163" s="3"/>
      <c r="D163" s="5"/>
      <c r="F163" s="8">
        <v>1244.53</v>
      </c>
      <c r="G163" s="12">
        <v>1.4499999999999999E-2</v>
      </c>
    </row>
    <row r="164" spans="1:7" ht="15.75" x14ac:dyDescent="0.3">
      <c r="A164" s="3"/>
      <c r="B164" s="3" t="s">
        <v>139</v>
      </c>
      <c r="C164" s="3"/>
      <c r="D164" s="5"/>
      <c r="F164" s="8">
        <v>-531.98</v>
      </c>
      <c r="G164" s="12">
        <v>-6.3E-3</v>
      </c>
    </row>
    <row r="165" spans="1:7" ht="15.75" x14ac:dyDescent="0.3">
      <c r="A165" s="10"/>
      <c r="B165" s="10" t="s">
        <v>20</v>
      </c>
      <c r="C165" s="10"/>
      <c r="D165" s="10"/>
      <c r="E165" s="10"/>
      <c r="F165" s="11">
        <v>712.55</v>
      </c>
      <c r="G165" s="14">
        <v>8.199999999999999E-3</v>
      </c>
    </row>
    <row r="167" spans="1:7" ht="15.75" x14ac:dyDescent="0.3">
      <c r="A167" s="7"/>
      <c r="B167" s="7" t="s">
        <v>141</v>
      </c>
      <c r="C167" s="7"/>
      <c r="D167" s="7"/>
      <c r="E167" s="7"/>
      <c r="F167" s="9">
        <v>86044.75</v>
      </c>
      <c r="G167" s="13">
        <v>1</v>
      </c>
    </row>
    <row r="168" spans="1:7" ht="15.75" x14ac:dyDescent="0.3">
      <c r="A168" s="3" t="s">
        <v>142</v>
      </c>
    </row>
    <row r="169" spans="1:7" ht="15.75" x14ac:dyDescent="0.3">
      <c r="A169" s="61">
        <v>1</v>
      </c>
      <c r="B169" s="4" t="s">
        <v>1532</v>
      </c>
    </row>
    <row r="170" spans="1:7" ht="15.75" x14ac:dyDescent="0.3">
      <c r="A170" s="61">
        <v>2</v>
      </c>
      <c r="B170" s="4" t="s">
        <v>143</v>
      </c>
    </row>
    <row r="171" spans="1:7" ht="15.75" x14ac:dyDescent="0.3">
      <c r="A171" s="61">
        <v>3</v>
      </c>
      <c r="B171" s="4" t="s">
        <v>144</v>
      </c>
    </row>
    <row r="172" spans="1:7" ht="30" x14ac:dyDescent="0.3">
      <c r="A172" s="61">
        <v>4</v>
      </c>
      <c r="B172" s="4" t="s">
        <v>145</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1176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727</v>
      </c>
      <c r="C8" s="3" t="s">
        <v>728</v>
      </c>
      <c r="D8" s="3" t="s">
        <v>530</v>
      </c>
      <c r="E8" s="5">
        <v>1152</v>
      </c>
      <c r="F8" s="8">
        <v>263.58999999999997</v>
      </c>
      <c r="G8" s="12">
        <v>2.4199999999999999E-2</v>
      </c>
      <c r="J8" s="2" t="s">
        <v>146</v>
      </c>
      <c r="K8" s="2" t="s">
        <v>147</v>
      </c>
    </row>
    <row r="9" spans="1:11" ht="15.75" x14ac:dyDescent="0.3">
      <c r="A9" s="3">
        <v>2</v>
      </c>
      <c r="B9" s="3" t="s">
        <v>470</v>
      </c>
      <c r="C9" s="3" t="s">
        <v>471</v>
      </c>
      <c r="D9" s="3" t="s">
        <v>472</v>
      </c>
      <c r="E9" s="5">
        <v>50938</v>
      </c>
      <c r="F9" s="8">
        <v>260.57</v>
      </c>
      <c r="G9" s="12">
        <v>2.3900000000000001E-2</v>
      </c>
      <c r="J9" t="s">
        <v>441</v>
      </c>
      <c r="K9" s="12">
        <v>0.14909999999999998</v>
      </c>
    </row>
    <row r="10" spans="1:11" ht="15.75" x14ac:dyDescent="0.3">
      <c r="A10" s="3">
        <v>3</v>
      </c>
      <c r="B10" s="3" t="s">
        <v>480</v>
      </c>
      <c r="C10" s="3" t="s">
        <v>481</v>
      </c>
      <c r="D10" s="3" t="s">
        <v>482</v>
      </c>
      <c r="E10" s="5">
        <v>57719</v>
      </c>
      <c r="F10" s="8">
        <v>255.38</v>
      </c>
      <c r="G10" s="12">
        <v>2.3399999999999997E-2</v>
      </c>
      <c r="J10" t="s">
        <v>530</v>
      </c>
      <c r="K10" s="12">
        <v>0.1221</v>
      </c>
    </row>
    <row r="11" spans="1:11" ht="15.75" x14ac:dyDescent="0.3">
      <c r="A11" s="3">
        <v>4</v>
      </c>
      <c r="B11" s="3" t="s">
        <v>717</v>
      </c>
      <c r="C11" s="3" t="s">
        <v>718</v>
      </c>
      <c r="D11" s="3" t="s">
        <v>472</v>
      </c>
      <c r="E11" s="5">
        <v>16400</v>
      </c>
      <c r="F11" s="8">
        <v>254.39</v>
      </c>
      <c r="G11" s="12">
        <v>2.3399999999999997E-2</v>
      </c>
      <c r="J11" t="s">
        <v>448</v>
      </c>
      <c r="K11" s="12">
        <v>9.8599999999999993E-2</v>
      </c>
    </row>
    <row r="12" spans="1:11" ht="15.75" x14ac:dyDescent="0.3">
      <c r="A12" s="3">
        <v>5</v>
      </c>
      <c r="B12" s="3" t="s">
        <v>1177</v>
      </c>
      <c r="C12" s="3" t="s">
        <v>1178</v>
      </c>
      <c r="D12" s="3" t="s">
        <v>441</v>
      </c>
      <c r="E12" s="5">
        <v>370652</v>
      </c>
      <c r="F12" s="8">
        <v>253.16</v>
      </c>
      <c r="G12" s="12">
        <v>2.3199999999999998E-2</v>
      </c>
      <c r="J12" t="s">
        <v>453</v>
      </c>
      <c r="K12" s="12">
        <v>9.4199999999999992E-2</v>
      </c>
    </row>
    <row r="13" spans="1:11" ht="15.75" x14ac:dyDescent="0.3">
      <c r="A13" s="3">
        <v>6</v>
      </c>
      <c r="B13" s="3" t="s">
        <v>439</v>
      </c>
      <c r="C13" s="3" t="s">
        <v>440</v>
      </c>
      <c r="D13" s="3" t="s">
        <v>441</v>
      </c>
      <c r="E13" s="5">
        <v>49272</v>
      </c>
      <c r="F13" s="8">
        <v>252.57</v>
      </c>
      <c r="G13" s="12">
        <v>2.3199999999999998E-2</v>
      </c>
      <c r="J13" t="s">
        <v>472</v>
      </c>
      <c r="K13" s="12">
        <v>6.6000000000000003E-2</v>
      </c>
    </row>
    <row r="14" spans="1:11" ht="15.75" x14ac:dyDescent="0.3">
      <c r="A14" s="3">
        <v>7</v>
      </c>
      <c r="B14" s="3" t="s">
        <v>1150</v>
      </c>
      <c r="C14" s="3" t="s">
        <v>1179</v>
      </c>
      <c r="D14" s="3" t="s">
        <v>530</v>
      </c>
      <c r="E14" s="5">
        <v>154380</v>
      </c>
      <c r="F14" s="8">
        <v>249.32</v>
      </c>
      <c r="G14" s="12">
        <v>2.29E-2</v>
      </c>
      <c r="J14" t="s">
        <v>438</v>
      </c>
      <c r="K14" s="12">
        <v>6.4399999999999999E-2</v>
      </c>
    </row>
    <row r="15" spans="1:11" ht="15.75" x14ac:dyDescent="0.3">
      <c r="A15" s="3">
        <v>8</v>
      </c>
      <c r="B15" s="3" t="s">
        <v>520</v>
      </c>
      <c r="C15" s="3" t="s">
        <v>521</v>
      </c>
      <c r="D15" s="3" t="s">
        <v>438</v>
      </c>
      <c r="E15" s="5">
        <v>2674</v>
      </c>
      <c r="F15" s="8">
        <v>243.61</v>
      </c>
      <c r="G15" s="12">
        <v>2.2400000000000003E-2</v>
      </c>
      <c r="J15" t="s">
        <v>466</v>
      </c>
      <c r="K15" s="12">
        <v>5.8899999999999994E-2</v>
      </c>
    </row>
    <row r="16" spans="1:11" ht="15.75" x14ac:dyDescent="0.3">
      <c r="A16" s="3">
        <v>9</v>
      </c>
      <c r="B16" s="3" t="s">
        <v>669</v>
      </c>
      <c r="C16" s="3" t="s">
        <v>670</v>
      </c>
      <c r="D16" s="3" t="s">
        <v>671</v>
      </c>
      <c r="E16" s="5">
        <v>55816</v>
      </c>
      <c r="F16" s="8">
        <v>238.61</v>
      </c>
      <c r="G16" s="12">
        <v>2.1899999999999999E-2</v>
      </c>
      <c r="J16" t="s">
        <v>671</v>
      </c>
      <c r="K16" s="12">
        <v>4.2599999999999999E-2</v>
      </c>
    </row>
    <row r="17" spans="1:11" ht="15.75" x14ac:dyDescent="0.3">
      <c r="A17" s="3">
        <v>10</v>
      </c>
      <c r="B17" s="3" t="s">
        <v>719</v>
      </c>
      <c r="C17" s="3" t="s">
        <v>720</v>
      </c>
      <c r="D17" s="3" t="s">
        <v>441</v>
      </c>
      <c r="E17" s="5">
        <v>68184</v>
      </c>
      <c r="F17" s="8">
        <v>233.09</v>
      </c>
      <c r="G17" s="12">
        <v>2.1400000000000002E-2</v>
      </c>
      <c r="J17" t="s">
        <v>458</v>
      </c>
      <c r="K17" s="12">
        <v>3.8599999999999995E-2</v>
      </c>
    </row>
    <row r="18" spans="1:11" ht="15.75" x14ac:dyDescent="0.3">
      <c r="A18" s="3">
        <v>11</v>
      </c>
      <c r="B18" s="3" t="s">
        <v>723</v>
      </c>
      <c r="C18" s="3" t="s">
        <v>724</v>
      </c>
      <c r="D18" s="3" t="s">
        <v>438</v>
      </c>
      <c r="E18" s="5">
        <v>10038</v>
      </c>
      <c r="F18" s="8">
        <v>230.6</v>
      </c>
      <c r="G18" s="12">
        <v>2.12E-2</v>
      </c>
      <c r="J18" t="s">
        <v>547</v>
      </c>
      <c r="K18" s="12">
        <v>3.6900000000000002E-2</v>
      </c>
    </row>
    <row r="19" spans="1:11" ht="15.75" x14ac:dyDescent="0.3">
      <c r="A19" s="3">
        <v>12</v>
      </c>
      <c r="B19" s="3" t="s">
        <v>651</v>
      </c>
      <c r="C19" s="3" t="s">
        <v>652</v>
      </c>
      <c r="D19" s="3" t="s">
        <v>441</v>
      </c>
      <c r="E19" s="5">
        <v>14491</v>
      </c>
      <c r="F19" s="8">
        <v>227.38</v>
      </c>
      <c r="G19" s="12">
        <v>2.0899999999999998E-2</v>
      </c>
      <c r="J19" t="s">
        <v>676</v>
      </c>
      <c r="K19" s="12">
        <v>3.5900000000000001E-2</v>
      </c>
    </row>
    <row r="20" spans="1:11" ht="15.75" x14ac:dyDescent="0.3">
      <c r="A20" s="3">
        <v>13</v>
      </c>
      <c r="B20" s="3" t="s">
        <v>436</v>
      </c>
      <c r="C20" s="3" t="s">
        <v>437</v>
      </c>
      <c r="D20" s="3" t="s">
        <v>438</v>
      </c>
      <c r="E20" s="5">
        <v>5556</v>
      </c>
      <c r="F20" s="8">
        <v>226.36</v>
      </c>
      <c r="G20" s="12">
        <v>2.0799999999999999E-2</v>
      </c>
      <c r="J20" t="s">
        <v>482</v>
      </c>
      <c r="K20" s="12">
        <v>2.3399999999999997E-2</v>
      </c>
    </row>
    <row r="21" spans="1:11" ht="15.75" x14ac:dyDescent="0.3">
      <c r="A21" s="3">
        <v>14</v>
      </c>
      <c r="B21" s="3" t="s">
        <v>528</v>
      </c>
      <c r="C21" s="3" t="s">
        <v>529</v>
      </c>
      <c r="D21" s="3" t="s">
        <v>530</v>
      </c>
      <c r="E21" s="5">
        <v>3121</v>
      </c>
      <c r="F21" s="8">
        <v>226.14</v>
      </c>
      <c r="G21" s="12">
        <v>2.0799999999999999E-2</v>
      </c>
      <c r="J21" t="s">
        <v>786</v>
      </c>
      <c r="K21" s="12">
        <v>2.0099999999999996E-2</v>
      </c>
    </row>
    <row r="22" spans="1:11" ht="15.75" x14ac:dyDescent="0.3">
      <c r="A22" s="3">
        <v>15</v>
      </c>
      <c r="B22" s="3" t="s">
        <v>1015</v>
      </c>
      <c r="C22" s="3" t="s">
        <v>1016</v>
      </c>
      <c r="D22" s="3" t="s">
        <v>671</v>
      </c>
      <c r="E22" s="5">
        <v>86397</v>
      </c>
      <c r="F22" s="8">
        <v>225.97</v>
      </c>
      <c r="G22" s="12">
        <v>2.07E-2</v>
      </c>
      <c r="J22" t="s">
        <v>761</v>
      </c>
      <c r="K22" s="12">
        <v>1.9400000000000001E-2</v>
      </c>
    </row>
    <row r="23" spans="1:11" ht="15.75" x14ac:dyDescent="0.3">
      <c r="A23" s="3">
        <v>16</v>
      </c>
      <c r="B23" s="3" t="s">
        <v>531</v>
      </c>
      <c r="C23" s="3" t="s">
        <v>532</v>
      </c>
      <c r="D23" s="3" t="s">
        <v>466</v>
      </c>
      <c r="E23" s="5">
        <v>49725</v>
      </c>
      <c r="F23" s="8">
        <v>223.69</v>
      </c>
      <c r="G23" s="12">
        <v>2.0499999999999997E-2</v>
      </c>
      <c r="J23" t="s">
        <v>777</v>
      </c>
      <c r="K23" s="12">
        <v>1.9299999999999998E-2</v>
      </c>
    </row>
    <row r="24" spans="1:11" ht="15.75" x14ac:dyDescent="0.3">
      <c r="A24" s="3">
        <v>17</v>
      </c>
      <c r="B24" s="3" t="s">
        <v>887</v>
      </c>
      <c r="C24" s="3" t="s">
        <v>888</v>
      </c>
      <c r="D24" s="3" t="s">
        <v>453</v>
      </c>
      <c r="E24" s="5">
        <v>29352</v>
      </c>
      <c r="F24" s="8">
        <v>223.5</v>
      </c>
      <c r="G24" s="12">
        <v>2.0499999999999997E-2</v>
      </c>
      <c r="J24" t="s">
        <v>737</v>
      </c>
      <c r="K24" s="12">
        <v>1.9E-2</v>
      </c>
    </row>
    <row r="25" spans="1:11" ht="15.75" x14ac:dyDescent="0.3">
      <c r="A25" s="3">
        <v>18</v>
      </c>
      <c r="B25" s="3" t="s">
        <v>454</v>
      </c>
      <c r="C25" s="3" t="s">
        <v>455</v>
      </c>
      <c r="D25" s="3" t="s">
        <v>441</v>
      </c>
      <c r="E25" s="5">
        <v>30236</v>
      </c>
      <c r="F25" s="8">
        <v>223.46</v>
      </c>
      <c r="G25" s="12">
        <v>2.0499999999999997E-2</v>
      </c>
      <c r="J25" t="s">
        <v>668</v>
      </c>
      <c r="K25" s="12">
        <v>1.8600000000000002E-2</v>
      </c>
    </row>
    <row r="26" spans="1:11" ht="15.75" x14ac:dyDescent="0.3">
      <c r="A26" s="3">
        <v>19</v>
      </c>
      <c r="B26" s="3" t="s">
        <v>780</v>
      </c>
      <c r="C26" s="3" t="s">
        <v>781</v>
      </c>
      <c r="D26" s="3" t="s">
        <v>530</v>
      </c>
      <c r="E26" s="5">
        <v>7023</v>
      </c>
      <c r="F26" s="8">
        <v>223.05</v>
      </c>
      <c r="G26" s="12">
        <v>2.0499999999999997E-2</v>
      </c>
      <c r="J26" t="s">
        <v>648</v>
      </c>
      <c r="K26" s="12">
        <v>1.84E-2</v>
      </c>
    </row>
    <row r="27" spans="1:11" ht="15.75" x14ac:dyDescent="0.3">
      <c r="A27" s="3">
        <v>20</v>
      </c>
      <c r="B27" s="3" t="s">
        <v>725</v>
      </c>
      <c r="C27" s="3" t="s">
        <v>726</v>
      </c>
      <c r="D27" s="3" t="s">
        <v>453</v>
      </c>
      <c r="E27" s="5">
        <v>19608</v>
      </c>
      <c r="F27" s="8">
        <v>221.11</v>
      </c>
      <c r="G27" s="12">
        <v>2.0299999999999999E-2</v>
      </c>
      <c r="J27" t="s">
        <v>643</v>
      </c>
      <c r="K27" s="12">
        <v>1.78E-2</v>
      </c>
    </row>
    <row r="28" spans="1:11" ht="15.75" x14ac:dyDescent="0.3">
      <c r="A28" s="3">
        <v>21</v>
      </c>
      <c r="B28" s="3" t="s">
        <v>633</v>
      </c>
      <c r="C28" s="3" t="s">
        <v>634</v>
      </c>
      <c r="D28" s="3" t="s">
        <v>448</v>
      </c>
      <c r="E28" s="5">
        <v>1524</v>
      </c>
      <c r="F28" s="8">
        <v>220.28</v>
      </c>
      <c r="G28" s="12">
        <v>2.0199999999999999E-2</v>
      </c>
      <c r="J28" t="s">
        <v>628</v>
      </c>
      <c r="K28" s="12">
        <v>1.77E-2</v>
      </c>
    </row>
    <row r="29" spans="1:11" ht="15.75" x14ac:dyDescent="0.3">
      <c r="A29" s="3">
        <v>22</v>
      </c>
      <c r="B29" s="3" t="s">
        <v>639</v>
      </c>
      <c r="C29" s="3" t="s">
        <v>640</v>
      </c>
      <c r="D29" s="3" t="s">
        <v>448</v>
      </c>
      <c r="E29" s="5">
        <v>7175</v>
      </c>
      <c r="F29" s="8">
        <v>219.39</v>
      </c>
      <c r="G29" s="12">
        <v>2.0099999999999996E-2</v>
      </c>
      <c r="J29" t="s">
        <v>477</v>
      </c>
      <c r="K29" s="12">
        <v>1.7299999999999999E-2</v>
      </c>
    </row>
    <row r="30" spans="1:11" ht="15.75" x14ac:dyDescent="0.3">
      <c r="A30" s="3">
        <v>23</v>
      </c>
      <c r="B30" s="3" t="s">
        <v>1180</v>
      </c>
      <c r="C30" s="3" t="s">
        <v>1181</v>
      </c>
      <c r="D30" s="3" t="s">
        <v>786</v>
      </c>
      <c r="E30" s="5">
        <v>79379</v>
      </c>
      <c r="F30" s="8">
        <v>219.32</v>
      </c>
      <c r="G30" s="12">
        <v>2.0099999999999996E-2</v>
      </c>
      <c r="J30" t="s">
        <v>148</v>
      </c>
      <c r="K30" s="12">
        <v>1.7000000000000348E-3</v>
      </c>
    </row>
    <row r="31" spans="1:11" ht="15.75" x14ac:dyDescent="0.3">
      <c r="A31" s="3">
        <v>24</v>
      </c>
      <c r="B31" s="3" t="s">
        <v>442</v>
      </c>
      <c r="C31" s="3" t="s">
        <v>443</v>
      </c>
      <c r="D31" s="3" t="s">
        <v>441</v>
      </c>
      <c r="E31" s="5">
        <v>17148</v>
      </c>
      <c r="F31" s="8">
        <v>218.63</v>
      </c>
      <c r="G31" s="12">
        <v>2.0099999999999996E-2</v>
      </c>
    </row>
    <row r="32" spans="1:11" ht="15.75" x14ac:dyDescent="0.3">
      <c r="A32" s="3">
        <v>25</v>
      </c>
      <c r="B32" s="3" t="s">
        <v>444</v>
      </c>
      <c r="C32" s="3" t="s">
        <v>445</v>
      </c>
      <c r="D32" s="3" t="s">
        <v>441</v>
      </c>
      <c r="E32" s="5">
        <v>13368</v>
      </c>
      <c r="F32" s="8">
        <v>215.92</v>
      </c>
      <c r="G32" s="12">
        <v>1.9799999999999998E-2</v>
      </c>
    </row>
    <row r="33" spans="1:7" ht="15.75" x14ac:dyDescent="0.3">
      <c r="A33" s="3">
        <v>26</v>
      </c>
      <c r="B33" s="3" t="s">
        <v>1074</v>
      </c>
      <c r="C33" s="3" t="s">
        <v>1075</v>
      </c>
      <c r="D33" s="3" t="s">
        <v>458</v>
      </c>
      <c r="E33" s="5">
        <v>27394</v>
      </c>
      <c r="F33" s="8">
        <v>215.6</v>
      </c>
      <c r="G33" s="12">
        <v>1.9799999999999998E-2</v>
      </c>
    </row>
    <row r="34" spans="1:7" ht="15.75" x14ac:dyDescent="0.3">
      <c r="A34" s="3">
        <v>27</v>
      </c>
      <c r="B34" s="3" t="s">
        <v>1032</v>
      </c>
      <c r="C34" s="3" t="s">
        <v>1033</v>
      </c>
      <c r="D34" s="3" t="s">
        <v>448</v>
      </c>
      <c r="E34" s="5">
        <v>86415</v>
      </c>
      <c r="F34" s="8">
        <v>212.93</v>
      </c>
      <c r="G34" s="12">
        <v>1.95E-2</v>
      </c>
    </row>
    <row r="35" spans="1:7" ht="15.75" x14ac:dyDescent="0.3">
      <c r="A35" s="3">
        <v>28</v>
      </c>
      <c r="B35" s="3" t="s">
        <v>446</v>
      </c>
      <c r="C35" s="3" t="s">
        <v>447</v>
      </c>
      <c r="D35" s="3" t="s">
        <v>448</v>
      </c>
      <c r="E35" s="5">
        <v>10444</v>
      </c>
      <c r="F35" s="8">
        <v>212.57</v>
      </c>
      <c r="G35" s="12">
        <v>1.95E-2</v>
      </c>
    </row>
    <row r="36" spans="1:7" ht="15.75" x14ac:dyDescent="0.3">
      <c r="A36" s="3">
        <v>29</v>
      </c>
      <c r="B36" s="3" t="s">
        <v>533</v>
      </c>
      <c r="C36" s="3" t="s">
        <v>534</v>
      </c>
      <c r="D36" s="3" t="s">
        <v>466</v>
      </c>
      <c r="E36" s="5">
        <v>7249</v>
      </c>
      <c r="F36" s="8">
        <v>211.22</v>
      </c>
      <c r="G36" s="12">
        <v>1.9400000000000001E-2</v>
      </c>
    </row>
    <row r="37" spans="1:7" ht="15.75" x14ac:dyDescent="0.3">
      <c r="A37" s="3">
        <v>30</v>
      </c>
      <c r="B37" s="3" t="s">
        <v>759</v>
      </c>
      <c r="C37" s="3" t="s">
        <v>760</v>
      </c>
      <c r="D37" s="3" t="s">
        <v>761</v>
      </c>
      <c r="E37" s="5">
        <v>102830</v>
      </c>
      <c r="F37" s="8">
        <v>211.06</v>
      </c>
      <c r="G37" s="12">
        <v>1.9400000000000001E-2</v>
      </c>
    </row>
    <row r="38" spans="1:7" ht="15.75" x14ac:dyDescent="0.3">
      <c r="A38" s="3">
        <v>31</v>
      </c>
      <c r="B38" s="3" t="s">
        <v>449</v>
      </c>
      <c r="C38" s="3" t="s">
        <v>450</v>
      </c>
      <c r="D38" s="3" t="s">
        <v>448</v>
      </c>
      <c r="E38" s="5">
        <v>12311</v>
      </c>
      <c r="F38" s="8">
        <v>210.04</v>
      </c>
      <c r="G38" s="12">
        <v>1.9299999999999998E-2</v>
      </c>
    </row>
    <row r="39" spans="1:7" ht="15.75" x14ac:dyDescent="0.3">
      <c r="A39" s="3">
        <v>32</v>
      </c>
      <c r="B39" s="3" t="s">
        <v>1072</v>
      </c>
      <c r="C39" s="3" t="s">
        <v>1073</v>
      </c>
      <c r="D39" s="3" t="s">
        <v>777</v>
      </c>
      <c r="E39" s="5">
        <v>36597</v>
      </c>
      <c r="F39" s="8">
        <v>209.79</v>
      </c>
      <c r="G39" s="12">
        <v>1.9299999999999998E-2</v>
      </c>
    </row>
    <row r="40" spans="1:7" ht="15.75" x14ac:dyDescent="0.3">
      <c r="A40" s="3">
        <v>33</v>
      </c>
      <c r="B40" s="3" t="s">
        <v>1182</v>
      </c>
      <c r="C40" s="3" t="s">
        <v>1183</v>
      </c>
      <c r="D40" s="3" t="s">
        <v>466</v>
      </c>
      <c r="E40" s="5">
        <v>44401</v>
      </c>
      <c r="F40" s="8">
        <v>207.22</v>
      </c>
      <c r="G40" s="12">
        <v>1.9E-2</v>
      </c>
    </row>
    <row r="41" spans="1:7" ht="15.75" x14ac:dyDescent="0.3">
      <c r="A41" s="3">
        <v>34</v>
      </c>
      <c r="B41" s="3" t="s">
        <v>735</v>
      </c>
      <c r="C41" s="3" t="s">
        <v>736</v>
      </c>
      <c r="D41" s="3" t="s">
        <v>737</v>
      </c>
      <c r="E41" s="5">
        <v>54035</v>
      </c>
      <c r="F41" s="8">
        <v>206.44</v>
      </c>
      <c r="G41" s="12">
        <v>1.9E-2</v>
      </c>
    </row>
    <row r="42" spans="1:7" ht="15.75" x14ac:dyDescent="0.3">
      <c r="A42" s="3">
        <v>35</v>
      </c>
      <c r="B42" s="3" t="s">
        <v>459</v>
      </c>
      <c r="C42" s="3" t="s">
        <v>460</v>
      </c>
      <c r="D42" s="3" t="s">
        <v>458</v>
      </c>
      <c r="E42" s="5">
        <v>4818</v>
      </c>
      <c r="F42" s="8">
        <v>205.2</v>
      </c>
      <c r="G42" s="12">
        <v>1.8799999999999997E-2</v>
      </c>
    </row>
    <row r="43" spans="1:7" ht="15.75" x14ac:dyDescent="0.3">
      <c r="A43" s="3">
        <v>36</v>
      </c>
      <c r="B43" s="3" t="s">
        <v>451</v>
      </c>
      <c r="C43" s="3" t="s">
        <v>452</v>
      </c>
      <c r="D43" s="3" t="s">
        <v>453</v>
      </c>
      <c r="E43" s="5">
        <v>9960</v>
      </c>
      <c r="F43" s="8">
        <v>204.5</v>
      </c>
      <c r="G43" s="12">
        <v>1.8799999999999997E-2</v>
      </c>
    </row>
    <row r="44" spans="1:7" ht="15.75" x14ac:dyDescent="0.3">
      <c r="A44" s="3">
        <v>37</v>
      </c>
      <c r="B44" s="3" t="s">
        <v>1009</v>
      </c>
      <c r="C44" s="3" t="s">
        <v>1010</v>
      </c>
      <c r="D44" s="3" t="s">
        <v>472</v>
      </c>
      <c r="E44" s="5">
        <v>155195</v>
      </c>
      <c r="F44" s="8">
        <v>203.93</v>
      </c>
      <c r="G44" s="12">
        <v>1.8700000000000001E-2</v>
      </c>
    </row>
    <row r="45" spans="1:7" ht="15.75" x14ac:dyDescent="0.3">
      <c r="A45" s="3">
        <v>38</v>
      </c>
      <c r="B45" s="3" t="s">
        <v>729</v>
      </c>
      <c r="C45" s="3" t="s">
        <v>730</v>
      </c>
      <c r="D45" s="3" t="s">
        <v>676</v>
      </c>
      <c r="E45" s="5">
        <v>101762</v>
      </c>
      <c r="F45" s="8">
        <v>203.68</v>
      </c>
      <c r="G45" s="12">
        <v>1.8700000000000001E-2</v>
      </c>
    </row>
    <row r="46" spans="1:7" ht="15.75" x14ac:dyDescent="0.3">
      <c r="A46" s="3">
        <v>39</v>
      </c>
      <c r="B46" s="3" t="s">
        <v>666</v>
      </c>
      <c r="C46" s="3" t="s">
        <v>667</v>
      </c>
      <c r="D46" s="3" t="s">
        <v>668</v>
      </c>
      <c r="E46" s="5">
        <v>153976</v>
      </c>
      <c r="F46" s="8">
        <v>202.86</v>
      </c>
      <c r="G46" s="12">
        <v>1.8600000000000002E-2</v>
      </c>
    </row>
    <row r="47" spans="1:7" ht="15.75" x14ac:dyDescent="0.3">
      <c r="A47" s="3">
        <v>40</v>
      </c>
      <c r="B47" s="3" t="s">
        <v>545</v>
      </c>
      <c r="C47" s="3" t="s">
        <v>546</v>
      </c>
      <c r="D47" s="3" t="s">
        <v>547</v>
      </c>
      <c r="E47" s="5">
        <v>104848</v>
      </c>
      <c r="F47" s="8">
        <v>202.67</v>
      </c>
      <c r="G47" s="12">
        <v>1.8600000000000002E-2</v>
      </c>
    </row>
    <row r="48" spans="1:7" ht="15.75" x14ac:dyDescent="0.3">
      <c r="A48" s="3">
        <v>41</v>
      </c>
      <c r="B48" s="3" t="s">
        <v>1184</v>
      </c>
      <c r="C48" s="3" t="s">
        <v>1185</v>
      </c>
      <c r="D48" s="3" t="s">
        <v>648</v>
      </c>
      <c r="E48" s="5">
        <v>68252</v>
      </c>
      <c r="F48" s="8">
        <v>200.01</v>
      </c>
      <c r="G48" s="12">
        <v>1.84E-2</v>
      </c>
    </row>
    <row r="49" spans="1:8" ht="15.75" x14ac:dyDescent="0.3">
      <c r="A49" s="3">
        <v>42</v>
      </c>
      <c r="B49" s="3" t="s">
        <v>629</v>
      </c>
      <c r="C49" s="3" t="s">
        <v>630</v>
      </c>
      <c r="D49" s="3" t="s">
        <v>547</v>
      </c>
      <c r="E49" s="5">
        <v>171641</v>
      </c>
      <c r="F49" s="8">
        <v>199.7</v>
      </c>
      <c r="G49" s="12">
        <v>1.83E-2</v>
      </c>
    </row>
    <row r="50" spans="1:8" ht="15.75" x14ac:dyDescent="0.3">
      <c r="A50" s="3">
        <v>43</v>
      </c>
      <c r="B50" s="3" t="s">
        <v>889</v>
      </c>
      <c r="C50" s="3" t="s">
        <v>890</v>
      </c>
      <c r="D50" s="3" t="s">
        <v>453</v>
      </c>
      <c r="E50" s="5">
        <v>83640</v>
      </c>
      <c r="F50" s="8">
        <v>198.81</v>
      </c>
      <c r="G50" s="12">
        <v>1.83E-2</v>
      </c>
    </row>
    <row r="51" spans="1:8" ht="15.75" x14ac:dyDescent="0.3">
      <c r="A51" s="3">
        <v>44</v>
      </c>
      <c r="B51" s="3" t="s">
        <v>641</v>
      </c>
      <c r="C51" s="3" t="s">
        <v>642</v>
      </c>
      <c r="D51" s="3" t="s">
        <v>643</v>
      </c>
      <c r="E51" s="5">
        <v>14574</v>
      </c>
      <c r="F51" s="8">
        <v>193.91</v>
      </c>
      <c r="G51" s="12">
        <v>1.78E-2</v>
      </c>
    </row>
    <row r="52" spans="1:8" ht="15.75" x14ac:dyDescent="0.3">
      <c r="A52" s="3">
        <v>45</v>
      </c>
      <c r="B52" s="3" t="s">
        <v>626</v>
      </c>
      <c r="C52" s="3" t="s">
        <v>627</v>
      </c>
      <c r="D52" s="3" t="s">
        <v>628</v>
      </c>
      <c r="E52" s="5">
        <v>152718</v>
      </c>
      <c r="F52" s="8">
        <v>192.5</v>
      </c>
      <c r="G52" s="12">
        <v>1.77E-2</v>
      </c>
    </row>
    <row r="53" spans="1:8" ht="15.75" x14ac:dyDescent="0.3">
      <c r="A53" s="3">
        <v>46</v>
      </c>
      <c r="B53" s="3" t="s">
        <v>747</v>
      </c>
      <c r="C53" s="3" t="s">
        <v>748</v>
      </c>
      <c r="D53" s="3" t="s">
        <v>530</v>
      </c>
      <c r="E53" s="5">
        <v>36160</v>
      </c>
      <c r="F53" s="8">
        <v>191.85</v>
      </c>
      <c r="G53" s="12">
        <v>1.7600000000000001E-2</v>
      </c>
    </row>
    <row r="54" spans="1:8" ht="15.75" x14ac:dyDescent="0.3">
      <c r="A54" s="3">
        <v>47</v>
      </c>
      <c r="B54" s="3" t="s">
        <v>499</v>
      </c>
      <c r="C54" s="3" t="s">
        <v>500</v>
      </c>
      <c r="D54" s="3" t="s">
        <v>477</v>
      </c>
      <c r="E54" s="5">
        <v>16280</v>
      </c>
      <c r="F54" s="8">
        <v>188.8</v>
      </c>
      <c r="G54" s="12">
        <v>1.7299999999999999E-2</v>
      </c>
    </row>
    <row r="55" spans="1:8" ht="15.75" x14ac:dyDescent="0.3">
      <c r="A55" s="3">
        <v>48</v>
      </c>
      <c r="B55" s="3" t="s">
        <v>674</v>
      </c>
      <c r="C55" s="3" t="s">
        <v>675</v>
      </c>
      <c r="D55" s="3" t="s">
        <v>676</v>
      </c>
      <c r="E55" s="5">
        <v>129419</v>
      </c>
      <c r="F55" s="8">
        <v>187.14</v>
      </c>
      <c r="G55" s="12">
        <v>1.72E-2</v>
      </c>
    </row>
    <row r="56" spans="1:8" ht="15.75" x14ac:dyDescent="0.3">
      <c r="A56" s="3">
        <v>49</v>
      </c>
      <c r="B56" s="3" t="s">
        <v>522</v>
      </c>
      <c r="C56" s="3" t="s">
        <v>523</v>
      </c>
      <c r="D56" s="3" t="s">
        <v>453</v>
      </c>
      <c r="E56" s="5">
        <v>25554</v>
      </c>
      <c r="F56" s="8">
        <v>177.95</v>
      </c>
      <c r="G56" s="12">
        <v>1.6299999999999999E-2</v>
      </c>
    </row>
    <row r="57" spans="1:8" ht="15.75" x14ac:dyDescent="0.3">
      <c r="A57" s="3">
        <v>50</v>
      </c>
      <c r="B57" s="3" t="s">
        <v>1064</v>
      </c>
      <c r="C57" s="3" t="s">
        <v>1065</v>
      </c>
      <c r="D57" s="3" t="s">
        <v>530</v>
      </c>
      <c r="E57" s="5">
        <v>7185</v>
      </c>
      <c r="F57" s="8">
        <v>174.85</v>
      </c>
      <c r="G57" s="12">
        <v>1.61E-2</v>
      </c>
    </row>
    <row r="58" spans="1:8" ht="15.75" x14ac:dyDescent="0.3">
      <c r="A58" s="10"/>
      <c r="B58" s="10" t="s">
        <v>20</v>
      </c>
      <c r="C58" s="10"/>
      <c r="D58" s="10"/>
      <c r="E58" s="10"/>
      <c r="F58" s="11">
        <v>10874.32</v>
      </c>
      <c r="G58" s="14">
        <v>0.99829999999999997</v>
      </c>
    </row>
    <row r="60" spans="1:8" ht="15.75" x14ac:dyDescent="0.3">
      <c r="B60" s="2" t="s">
        <v>21</v>
      </c>
    </row>
    <row r="61" spans="1:8" ht="15.75" x14ac:dyDescent="0.3">
      <c r="A61" s="3">
        <v>51</v>
      </c>
      <c r="B61" s="2" t="s">
        <v>137</v>
      </c>
      <c r="F61" s="8">
        <v>18</v>
      </c>
      <c r="G61" s="12">
        <v>1.7000000000000001E-3</v>
      </c>
      <c r="H61" s="1">
        <v>43801</v>
      </c>
    </row>
    <row r="62" spans="1:8" ht="15.75" x14ac:dyDescent="0.3">
      <c r="A62" s="10"/>
      <c r="B62" s="10" t="s">
        <v>20</v>
      </c>
      <c r="C62" s="10"/>
      <c r="D62" s="10"/>
      <c r="E62" s="10"/>
      <c r="F62" s="11">
        <v>18</v>
      </c>
      <c r="G62" s="14">
        <v>1.7000000000000001E-3</v>
      </c>
    </row>
    <row r="64" spans="1:8" ht="15.75" x14ac:dyDescent="0.3">
      <c r="B64" s="2" t="s">
        <v>138</v>
      </c>
    </row>
    <row r="65" spans="1:7" ht="15.75" x14ac:dyDescent="0.3">
      <c r="A65" s="3"/>
      <c r="B65" s="3" t="s">
        <v>139</v>
      </c>
      <c r="C65" s="3"/>
      <c r="D65" s="5"/>
      <c r="F65" s="8">
        <v>0.98</v>
      </c>
      <c r="G65" s="12" t="s">
        <v>140</v>
      </c>
    </row>
    <row r="66" spans="1:7" ht="15.75" x14ac:dyDescent="0.3">
      <c r="A66" s="10"/>
      <c r="B66" s="10" t="s">
        <v>20</v>
      </c>
      <c r="C66" s="10"/>
      <c r="D66" s="10"/>
      <c r="E66" s="10"/>
      <c r="F66" s="11">
        <v>0.98</v>
      </c>
      <c r="G66" s="14" t="s">
        <v>140</v>
      </c>
    </row>
    <row r="68" spans="1:7" ht="15.75" x14ac:dyDescent="0.3">
      <c r="A68" s="7"/>
      <c r="B68" s="7" t="s">
        <v>141</v>
      </c>
      <c r="C68" s="7"/>
      <c r="D68" s="7"/>
      <c r="E68" s="7"/>
      <c r="F68" s="9">
        <v>10893.3</v>
      </c>
      <c r="G68" s="13">
        <v>1</v>
      </c>
    </row>
    <row r="69" spans="1:7" ht="15.75" x14ac:dyDescent="0.3">
      <c r="A69" s="3" t="s">
        <v>142</v>
      </c>
    </row>
    <row r="70" spans="1:7" ht="15.75" x14ac:dyDescent="0.3">
      <c r="A70" s="61">
        <v>1</v>
      </c>
      <c r="B70" s="4" t="s">
        <v>143</v>
      </c>
    </row>
    <row r="71" spans="1:7" ht="15.75" x14ac:dyDescent="0.3">
      <c r="A71" s="61">
        <v>2</v>
      </c>
      <c r="B71" s="4" t="s">
        <v>144</v>
      </c>
    </row>
    <row r="72" spans="1:7" ht="30" x14ac:dyDescent="0.3">
      <c r="A72" s="61">
        <v>3</v>
      </c>
      <c r="B72" s="4" t="s">
        <v>145</v>
      </c>
    </row>
    <row r="73" spans="1:7" ht="60" x14ac:dyDescent="0.3">
      <c r="A73" s="61">
        <v>4</v>
      </c>
      <c r="B73" s="4" t="s">
        <v>1364</v>
      </c>
    </row>
  </sheetData>
  <mergeCells count="1">
    <mergeCell ref="B1:F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9"/>
  <sheetViews>
    <sheetView workbookViewId="0"/>
  </sheetViews>
  <sheetFormatPr defaultRowHeight="15" x14ac:dyDescent="0.25"/>
  <cols>
    <col min="1" max="1" width="7.140625" bestFit="1" customWidth="1"/>
    <col min="2" max="2" width="52.5703125" bestFit="1" customWidth="1"/>
    <col min="3" max="3" width="19.5703125" bestFit="1" customWidth="1"/>
    <col min="4" max="4" width="21" bestFit="1" customWidth="1"/>
    <col min="5" max="5" width="11.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1186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723</v>
      </c>
      <c r="C8" s="3" t="s">
        <v>724</v>
      </c>
      <c r="D8" s="3" t="s">
        <v>438</v>
      </c>
      <c r="E8" s="5">
        <v>264750</v>
      </c>
      <c r="F8" s="8">
        <v>6081.97</v>
      </c>
      <c r="G8" s="12">
        <v>6.5299999999999997E-2</v>
      </c>
      <c r="J8" s="2" t="s">
        <v>146</v>
      </c>
      <c r="K8" s="2" t="s">
        <v>147</v>
      </c>
    </row>
    <row r="9" spans="1:11" ht="15.75" x14ac:dyDescent="0.3">
      <c r="A9" s="3">
        <v>2</v>
      </c>
      <c r="B9" s="3" t="s">
        <v>717</v>
      </c>
      <c r="C9" s="3" t="s">
        <v>718</v>
      </c>
      <c r="D9" s="3" t="s">
        <v>472</v>
      </c>
      <c r="E9" s="5">
        <v>386500</v>
      </c>
      <c r="F9" s="8">
        <v>5995.19</v>
      </c>
      <c r="G9" s="12">
        <v>6.4399999999999999E-2</v>
      </c>
      <c r="J9" t="s">
        <v>1136</v>
      </c>
      <c r="K9" s="12">
        <v>0.16119999999999995</v>
      </c>
    </row>
    <row r="10" spans="1:11" ht="15.75" x14ac:dyDescent="0.3">
      <c r="A10" s="3">
        <v>3</v>
      </c>
      <c r="B10" s="3" t="s">
        <v>442</v>
      </c>
      <c r="C10" s="3" t="s">
        <v>443</v>
      </c>
      <c r="D10" s="3" t="s">
        <v>441</v>
      </c>
      <c r="E10" s="5">
        <v>414500</v>
      </c>
      <c r="F10" s="8">
        <v>5284.67</v>
      </c>
      <c r="G10" s="12">
        <v>5.6799999999999996E-2</v>
      </c>
      <c r="J10" t="s">
        <v>441</v>
      </c>
      <c r="K10" s="12">
        <v>0.1177</v>
      </c>
    </row>
    <row r="11" spans="1:11" ht="15.75" x14ac:dyDescent="0.3">
      <c r="A11" s="3">
        <v>4</v>
      </c>
      <c r="B11" s="3" t="s">
        <v>451</v>
      </c>
      <c r="C11" s="3" t="s">
        <v>452</v>
      </c>
      <c r="D11" s="3" t="s">
        <v>453</v>
      </c>
      <c r="E11" s="5">
        <v>126250</v>
      </c>
      <c r="F11" s="8">
        <v>2592.23</v>
      </c>
      <c r="G11" s="12">
        <v>2.7799999999999998E-2</v>
      </c>
      <c r="J11" t="s">
        <v>438</v>
      </c>
      <c r="K11" s="12">
        <v>0.10540000000000001</v>
      </c>
    </row>
    <row r="12" spans="1:11" ht="15.75" x14ac:dyDescent="0.3">
      <c r="A12" s="3">
        <v>5</v>
      </c>
      <c r="B12" s="3" t="s">
        <v>1032</v>
      </c>
      <c r="C12" s="3" t="s">
        <v>1033</v>
      </c>
      <c r="D12" s="3" t="s">
        <v>448</v>
      </c>
      <c r="E12" s="5">
        <v>895200</v>
      </c>
      <c r="F12" s="8">
        <v>2205.77</v>
      </c>
      <c r="G12" s="12">
        <v>2.3700000000000002E-2</v>
      </c>
      <c r="J12" t="s">
        <v>19</v>
      </c>
      <c r="K12" s="12">
        <v>8.6900000000000005E-2</v>
      </c>
    </row>
    <row r="13" spans="1:11" ht="15.75" x14ac:dyDescent="0.3">
      <c r="A13" s="3">
        <v>6</v>
      </c>
      <c r="B13" s="3" t="s">
        <v>1187</v>
      </c>
      <c r="C13" s="3" t="s">
        <v>1188</v>
      </c>
      <c r="D13" s="3" t="s">
        <v>643</v>
      </c>
      <c r="E13" s="5">
        <v>7425000</v>
      </c>
      <c r="F13" s="8">
        <v>1626.08</v>
      </c>
      <c r="G13" s="12">
        <v>1.7500000000000002E-2</v>
      </c>
      <c r="J13" t="s">
        <v>472</v>
      </c>
      <c r="K13" s="12">
        <v>7.6799999999999993E-2</v>
      </c>
    </row>
    <row r="14" spans="1:11" ht="15.75" x14ac:dyDescent="0.3">
      <c r="A14" s="3">
        <v>7</v>
      </c>
      <c r="B14" s="3" t="s">
        <v>1076</v>
      </c>
      <c r="C14" s="3" t="s">
        <v>1077</v>
      </c>
      <c r="D14" s="3" t="s">
        <v>671</v>
      </c>
      <c r="E14" s="5">
        <v>963200</v>
      </c>
      <c r="F14" s="8">
        <v>1550.75</v>
      </c>
      <c r="G14" s="12">
        <v>1.67E-2</v>
      </c>
      <c r="J14" t="s">
        <v>448</v>
      </c>
      <c r="K14" s="12">
        <v>4.5600000000000002E-2</v>
      </c>
    </row>
    <row r="15" spans="1:11" ht="15.75" x14ac:dyDescent="0.3">
      <c r="A15" s="3">
        <v>8</v>
      </c>
      <c r="B15" s="3" t="s">
        <v>528</v>
      </c>
      <c r="C15" s="3" t="s">
        <v>529</v>
      </c>
      <c r="D15" s="3" t="s">
        <v>530</v>
      </c>
      <c r="E15" s="5">
        <v>20250</v>
      </c>
      <c r="F15" s="8">
        <v>1467.28</v>
      </c>
      <c r="G15" s="12">
        <v>1.5800000000000002E-2</v>
      </c>
      <c r="J15" t="s">
        <v>453</v>
      </c>
      <c r="K15" s="12">
        <v>4.2299999999999997E-2</v>
      </c>
    </row>
    <row r="16" spans="1:11" ht="15.75" x14ac:dyDescent="0.3">
      <c r="A16" s="3">
        <v>9</v>
      </c>
      <c r="B16" s="3" t="s">
        <v>480</v>
      </c>
      <c r="C16" s="3" t="s">
        <v>481</v>
      </c>
      <c r="D16" s="3" t="s">
        <v>482</v>
      </c>
      <c r="E16" s="5">
        <v>320223</v>
      </c>
      <c r="F16" s="8">
        <v>1416.83</v>
      </c>
      <c r="G16" s="12">
        <v>1.52E-2</v>
      </c>
      <c r="J16" t="s">
        <v>458</v>
      </c>
      <c r="K16" s="12">
        <v>3.2199999999999999E-2</v>
      </c>
    </row>
    <row r="17" spans="1:11" ht="15.75" x14ac:dyDescent="0.3">
      <c r="A17" s="3">
        <v>10</v>
      </c>
      <c r="B17" s="3" t="s">
        <v>766</v>
      </c>
      <c r="C17" s="3" t="s">
        <v>767</v>
      </c>
      <c r="D17" s="3" t="s">
        <v>737</v>
      </c>
      <c r="E17" s="5">
        <v>243828</v>
      </c>
      <c r="F17" s="8">
        <v>1411.76</v>
      </c>
      <c r="G17" s="12">
        <v>1.52E-2</v>
      </c>
      <c r="J17" t="s">
        <v>671</v>
      </c>
      <c r="K17" s="12">
        <v>2.8900000000000002E-2</v>
      </c>
    </row>
    <row r="18" spans="1:11" ht="15.75" x14ac:dyDescent="0.3">
      <c r="A18" s="3">
        <v>11</v>
      </c>
      <c r="B18" s="3" t="s">
        <v>1070</v>
      </c>
      <c r="C18" s="3" t="s">
        <v>1071</v>
      </c>
      <c r="D18" s="3" t="s">
        <v>441</v>
      </c>
      <c r="E18" s="5">
        <v>2058000</v>
      </c>
      <c r="F18" s="8">
        <v>1350.05</v>
      </c>
      <c r="G18" s="12">
        <v>1.4499999999999999E-2</v>
      </c>
      <c r="J18" t="s">
        <v>530</v>
      </c>
      <c r="K18" s="12">
        <v>2.76E-2</v>
      </c>
    </row>
    <row r="19" spans="1:11" ht="15.75" x14ac:dyDescent="0.3">
      <c r="A19" s="3">
        <v>12</v>
      </c>
      <c r="B19" s="3" t="s">
        <v>436</v>
      </c>
      <c r="C19" s="3" t="s">
        <v>437</v>
      </c>
      <c r="D19" s="3" t="s">
        <v>438</v>
      </c>
      <c r="E19" s="5">
        <v>31000</v>
      </c>
      <c r="F19" s="8">
        <v>1263</v>
      </c>
      <c r="G19" s="12">
        <v>1.3600000000000001E-2</v>
      </c>
      <c r="J19" t="s">
        <v>16</v>
      </c>
      <c r="K19" s="12">
        <v>2.69E-2</v>
      </c>
    </row>
    <row r="20" spans="1:11" ht="15.75" x14ac:dyDescent="0.3">
      <c r="A20" s="3">
        <v>13</v>
      </c>
      <c r="B20" s="3" t="s">
        <v>459</v>
      </c>
      <c r="C20" s="3" t="s">
        <v>460</v>
      </c>
      <c r="D20" s="3" t="s">
        <v>458</v>
      </c>
      <c r="E20" s="5">
        <v>28800</v>
      </c>
      <c r="F20" s="8">
        <v>1226.6199999999999</v>
      </c>
      <c r="G20" s="12">
        <v>1.32E-2</v>
      </c>
      <c r="J20" t="s">
        <v>648</v>
      </c>
      <c r="K20" s="12">
        <v>2.6800000000000001E-2</v>
      </c>
    </row>
    <row r="21" spans="1:11" ht="15.75" x14ac:dyDescent="0.3">
      <c r="A21" s="3">
        <v>14</v>
      </c>
      <c r="B21" s="3" t="s">
        <v>1066</v>
      </c>
      <c r="C21" s="3" t="s">
        <v>1067</v>
      </c>
      <c r="D21" s="3" t="s">
        <v>648</v>
      </c>
      <c r="E21" s="5">
        <v>67200</v>
      </c>
      <c r="F21" s="8">
        <v>1217.33</v>
      </c>
      <c r="G21" s="12">
        <v>1.3100000000000001E-2</v>
      </c>
      <c r="J21" t="s">
        <v>30</v>
      </c>
      <c r="K21" s="12">
        <v>2.6000000000000002E-2</v>
      </c>
    </row>
    <row r="22" spans="1:11" ht="15.75" x14ac:dyDescent="0.3">
      <c r="A22" s="3">
        <v>15</v>
      </c>
      <c r="B22" s="3" t="s">
        <v>1015</v>
      </c>
      <c r="C22" s="3" t="s">
        <v>1016</v>
      </c>
      <c r="D22" s="3" t="s">
        <v>671</v>
      </c>
      <c r="E22" s="5">
        <v>426000</v>
      </c>
      <c r="F22" s="8">
        <v>1114.2</v>
      </c>
      <c r="G22" s="12">
        <v>1.2E-2</v>
      </c>
      <c r="J22" t="s">
        <v>737</v>
      </c>
      <c r="K22" s="12">
        <v>2.4800000000000003E-2</v>
      </c>
    </row>
    <row r="23" spans="1:11" ht="15.75" x14ac:dyDescent="0.3">
      <c r="A23" s="3">
        <v>16</v>
      </c>
      <c r="B23" s="3" t="s">
        <v>651</v>
      </c>
      <c r="C23" s="3" t="s">
        <v>652</v>
      </c>
      <c r="D23" s="3" t="s">
        <v>441</v>
      </c>
      <c r="E23" s="5">
        <v>70000</v>
      </c>
      <c r="F23" s="8">
        <v>1098.3699999999999</v>
      </c>
      <c r="G23" s="12">
        <v>1.18E-2</v>
      </c>
      <c r="J23" t="s">
        <v>643</v>
      </c>
      <c r="K23" s="12">
        <v>2.2000000000000002E-2</v>
      </c>
    </row>
    <row r="24" spans="1:11" ht="15.75" x14ac:dyDescent="0.3">
      <c r="A24" s="3">
        <v>17</v>
      </c>
      <c r="B24" s="3" t="s">
        <v>470</v>
      </c>
      <c r="C24" s="3" t="s">
        <v>471</v>
      </c>
      <c r="D24" s="3" t="s">
        <v>472</v>
      </c>
      <c r="E24" s="5">
        <v>210600</v>
      </c>
      <c r="F24" s="8">
        <v>1077.32</v>
      </c>
      <c r="G24" s="12">
        <v>1.1599999999999999E-2</v>
      </c>
      <c r="J24" t="s">
        <v>466</v>
      </c>
      <c r="K24" s="12">
        <v>1.8699999999999998E-2</v>
      </c>
    </row>
    <row r="25" spans="1:11" ht="15.75" x14ac:dyDescent="0.3">
      <c r="A25" s="3">
        <v>18</v>
      </c>
      <c r="B25" s="3" t="s">
        <v>508</v>
      </c>
      <c r="C25" s="3" t="s">
        <v>509</v>
      </c>
      <c r="D25" s="3" t="s">
        <v>477</v>
      </c>
      <c r="E25" s="5">
        <v>153000</v>
      </c>
      <c r="F25" s="8">
        <v>1071.92</v>
      </c>
      <c r="G25" s="12">
        <v>1.15E-2</v>
      </c>
      <c r="J25" t="s">
        <v>482</v>
      </c>
      <c r="K25" s="12">
        <v>1.52E-2</v>
      </c>
    </row>
    <row r="26" spans="1:11" ht="15.75" x14ac:dyDescent="0.3">
      <c r="A26" s="3">
        <v>19</v>
      </c>
      <c r="B26" s="3" t="s">
        <v>764</v>
      </c>
      <c r="C26" s="3" t="s">
        <v>765</v>
      </c>
      <c r="D26" s="3" t="s">
        <v>458</v>
      </c>
      <c r="E26" s="5">
        <v>65200</v>
      </c>
      <c r="F26" s="8">
        <v>992.44</v>
      </c>
      <c r="G26" s="12">
        <v>1.0700000000000001E-2</v>
      </c>
      <c r="J26" t="s">
        <v>547</v>
      </c>
      <c r="K26" s="12">
        <v>1.2699999999999999E-2</v>
      </c>
    </row>
    <row r="27" spans="1:11" ht="15.75" x14ac:dyDescent="0.3">
      <c r="A27" s="3">
        <v>20</v>
      </c>
      <c r="B27" s="3" t="s">
        <v>522</v>
      </c>
      <c r="C27" s="3" t="s">
        <v>523</v>
      </c>
      <c r="D27" s="3" t="s">
        <v>453</v>
      </c>
      <c r="E27" s="5">
        <v>141600</v>
      </c>
      <c r="F27" s="8">
        <v>986.03</v>
      </c>
      <c r="G27" s="12">
        <v>1.06E-2</v>
      </c>
      <c r="J27" t="s">
        <v>477</v>
      </c>
      <c r="K27" s="12">
        <v>1.2500000000000001E-2</v>
      </c>
    </row>
    <row r="28" spans="1:11" ht="15.75" x14ac:dyDescent="0.3">
      <c r="A28" s="3">
        <v>21</v>
      </c>
      <c r="B28" s="3" t="s">
        <v>446</v>
      </c>
      <c r="C28" s="3" t="s">
        <v>447</v>
      </c>
      <c r="D28" s="3" t="s">
        <v>448</v>
      </c>
      <c r="E28" s="5">
        <v>48000</v>
      </c>
      <c r="F28" s="8">
        <v>976.94</v>
      </c>
      <c r="G28" s="12">
        <v>1.0500000000000001E-2</v>
      </c>
      <c r="J28" t="s">
        <v>1083</v>
      </c>
      <c r="K28" s="12">
        <v>8.3999999999999995E-3</v>
      </c>
    </row>
    <row r="29" spans="1:11" ht="15.75" x14ac:dyDescent="0.3">
      <c r="A29" s="3">
        <v>22</v>
      </c>
      <c r="B29" s="3" t="s">
        <v>719</v>
      </c>
      <c r="C29" s="3" t="s">
        <v>720</v>
      </c>
      <c r="D29" s="3" t="s">
        <v>441</v>
      </c>
      <c r="E29" s="5">
        <v>264000</v>
      </c>
      <c r="F29" s="8">
        <v>902.48</v>
      </c>
      <c r="G29" s="12">
        <v>9.7000000000000003E-3</v>
      </c>
      <c r="J29" t="s">
        <v>1193</v>
      </c>
      <c r="K29" s="12">
        <v>7.4999999999999997E-3</v>
      </c>
    </row>
    <row r="30" spans="1:11" ht="15.75" x14ac:dyDescent="0.3">
      <c r="A30" s="3">
        <v>23</v>
      </c>
      <c r="B30" s="3" t="s">
        <v>1189</v>
      </c>
      <c r="C30" s="3" t="s">
        <v>1190</v>
      </c>
      <c r="D30" s="3" t="s">
        <v>441</v>
      </c>
      <c r="E30" s="5">
        <v>1288000</v>
      </c>
      <c r="F30" s="8">
        <v>812.08</v>
      </c>
      <c r="G30" s="12">
        <v>8.6999999999999994E-3</v>
      </c>
      <c r="J30" t="s">
        <v>1080</v>
      </c>
      <c r="K30" s="12">
        <v>6.3E-3</v>
      </c>
    </row>
    <row r="31" spans="1:11" ht="15.75" x14ac:dyDescent="0.3">
      <c r="A31" s="3">
        <v>24</v>
      </c>
      <c r="B31" s="3" t="s">
        <v>454</v>
      </c>
      <c r="C31" s="3" t="s">
        <v>455</v>
      </c>
      <c r="D31" s="3" t="s">
        <v>441</v>
      </c>
      <c r="E31" s="5">
        <v>106800</v>
      </c>
      <c r="F31" s="8">
        <v>789.31</v>
      </c>
      <c r="G31" s="12">
        <v>8.5000000000000006E-3</v>
      </c>
      <c r="J31" t="s">
        <v>469</v>
      </c>
      <c r="K31" s="12">
        <v>5.9999999999999993E-3</v>
      </c>
    </row>
    <row r="32" spans="1:11" ht="15.75" x14ac:dyDescent="0.3">
      <c r="A32" s="3">
        <v>25</v>
      </c>
      <c r="B32" s="3" t="s">
        <v>1081</v>
      </c>
      <c r="C32" s="3" t="s">
        <v>1082</v>
      </c>
      <c r="D32" s="3" t="s">
        <v>1083</v>
      </c>
      <c r="E32" s="5">
        <v>54500</v>
      </c>
      <c r="F32" s="8">
        <v>785.45</v>
      </c>
      <c r="G32" s="12">
        <v>8.3999999999999995E-3</v>
      </c>
      <c r="J32" t="s">
        <v>676</v>
      </c>
      <c r="K32" s="12">
        <v>4.7999999999999996E-3</v>
      </c>
    </row>
    <row r="33" spans="1:11" ht="15.75" x14ac:dyDescent="0.3">
      <c r="A33" s="3">
        <v>26</v>
      </c>
      <c r="B33" s="3" t="s">
        <v>1074</v>
      </c>
      <c r="C33" s="3" t="s">
        <v>1075</v>
      </c>
      <c r="D33" s="3" t="s">
        <v>458</v>
      </c>
      <c r="E33" s="5">
        <v>96750</v>
      </c>
      <c r="F33" s="8">
        <v>761.47</v>
      </c>
      <c r="G33" s="12">
        <v>8.199999999999999E-3</v>
      </c>
      <c r="J33" t="s">
        <v>628</v>
      </c>
      <c r="K33" s="12">
        <v>3.3000000000000004E-3</v>
      </c>
    </row>
    <row r="34" spans="1:11" ht="15.75" x14ac:dyDescent="0.3">
      <c r="A34" s="3">
        <v>27</v>
      </c>
      <c r="B34" s="3" t="s">
        <v>802</v>
      </c>
      <c r="C34" s="3" t="s">
        <v>803</v>
      </c>
      <c r="D34" s="3" t="s">
        <v>547</v>
      </c>
      <c r="E34" s="5">
        <v>1233000</v>
      </c>
      <c r="F34" s="8">
        <v>707.13</v>
      </c>
      <c r="G34" s="12">
        <v>7.6E-3</v>
      </c>
      <c r="J34" t="s">
        <v>746</v>
      </c>
      <c r="K34" s="12">
        <v>1.1999999999999999E-3</v>
      </c>
    </row>
    <row r="35" spans="1:11" ht="15.75" x14ac:dyDescent="0.3">
      <c r="A35" s="3">
        <v>28</v>
      </c>
      <c r="B35" s="3" t="s">
        <v>1191</v>
      </c>
      <c r="C35" s="3" t="s">
        <v>1192</v>
      </c>
      <c r="D35" s="3" t="s">
        <v>1193</v>
      </c>
      <c r="E35" s="5">
        <v>206400</v>
      </c>
      <c r="F35" s="8">
        <v>698.35</v>
      </c>
      <c r="G35" s="12">
        <v>7.4999999999999997E-3</v>
      </c>
      <c r="J35" t="s">
        <v>777</v>
      </c>
      <c r="K35" s="12">
        <v>1E-3</v>
      </c>
    </row>
    <row r="36" spans="1:11" ht="15.75" x14ac:dyDescent="0.3">
      <c r="A36" s="3">
        <v>29</v>
      </c>
      <c r="B36" s="3" t="s">
        <v>1068</v>
      </c>
      <c r="C36" s="3" t="s">
        <v>1069</v>
      </c>
      <c r="D36" s="3" t="s">
        <v>441</v>
      </c>
      <c r="E36" s="5">
        <v>625500</v>
      </c>
      <c r="F36" s="8">
        <v>656.15</v>
      </c>
      <c r="G36" s="12">
        <v>6.9999999999999993E-3</v>
      </c>
      <c r="J36" t="s">
        <v>774</v>
      </c>
      <c r="K36" s="12">
        <v>5.9999999999999995E-4</v>
      </c>
    </row>
    <row r="37" spans="1:11" ht="15.75" x14ac:dyDescent="0.3">
      <c r="A37" s="3">
        <v>30</v>
      </c>
      <c r="B37" s="3" t="s">
        <v>1194</v>
      </c>
      <c r="C37" s="3" t="s">
        <v>1195</v>
      </c>
      <c r="D37" s="3" t="s">
        <v>648</v>
      </c>
      <c r="E37" s="5">
        <v>5012000</v>
      </c>
      <c r="F37" s="8">
        <v>639.03</v>
      </c>
      <c r="G37" s="12">
        <v>6.8999999999999999E-3</v>
      </c>
      <c r="J37" t="s">
        <v>1220</v>
      </c>
      <c r="K37" s="12">
        <v>5.0000000000000001E-4</v>
      </c>
    </row>
    <row r="38" spans="1:11" ht="15.75" x14ac:dyDescent="0.3">
      <c r="A38" s="3">
        <v>31</v>
      </c>
      <c r="B38" s="3" t="s">
        <v>735</v>
      </c>
      <c r="C38" s="3" t="s">
        <v>736</v>
      </c>
      <c r="D38" s="3" t="s">
        <v>737</v>
      </c>
      <c r="E38" s="5">
        <v>162500</v>
      </c>
      <c r="F38" s="8">
        <v>620.83000000000004</v>
      </c>
      <c r="G38" s="12">
        <v>6.7000000000000002E-3</v>
      </c>
      <c r="J38" t="s">
        <v>1089</v>
      </c>
      <c r="K38" s="12">
        <v>-0.65069999999999972</v>
      </c>
    </row>
    <row r="39" spans="1:11" ht="15.75" x14ac:dyDescent="0.3">
      <c r="A39" s="3">
        <v>32</v>
      </c>
      <c r="B39" s="3" t="s">
        <v>861</v>
      </c>
      <c r="C39" s="3" t="s">
        <v>862</v>
      </c>
      <c r="D39" s="3" t="s">
        <v>438</v>
      </c>
      <c r="E39" s="5">
        <v>396000</v>
      </c>
      <c r="F39" s="8">
        <v>611.41999999999996</v>
      </c>
      <c r="G39" s="12">
        <v>6.6E-3</v>
      </c>
      <c r="J39" t="s">
        <v>148</v>
      </c>
      <c r="K39" s="12">
        <v>0.70089999999999975</v>
      </c>
    </row>
    <row r="40" spans="1:11" ht="15.75" x14ac:dyDescent="0.3">
      <c r="A40" s="3">
        <v>33</v>
      </c>
      <c r="B40" s="3" t="s">
        <v>747</v>
      </c>
      <c r="C40" s="3" t="s">
        <v>748</v>
      </c>
      <c r="D40" s="3" t="s">
        <v>530</v>
      </c>
      <c r="E40" s="5">
        <v>113000</v>
      </c>
      <c r="F40" s="8">
        <v>599.52</v>
      </c>
      <c r="G40" s="12">
        <v>6.4000000000000003E-3</v>
      </c>
    </row>
    <row r="41" spans="1:11" ht="15.75" x14ac:dyDescent="0.3">
      <c r="A41" s="3">
        <v>34</v>
      </c>
      <c r="B41" s="3" t="s">
        <v>449</v>
      </c>
      <c r="C41" s="3" t="s">
        <v>450</v>
      </c>
      <c r="D41" s="3" t="s">
        <v>448</v>
      </c>
      <c r="E41" s="5">
        <v>34800</v>
      </c>
      <c r="F41" s="8">
        <v>593.74</v>
      </c>
      <c r="G41" s="12">
        <v>6.4000000000000003E-3</v>
      </c>
    </row>
    <row r="42" spans="1:11" ht="15.75" x14ac:dyDescent="0.3">
      <c r="A42" s="3">
        <v>35</v>
      </c>
      <c r="B42" s="3" t="s">
        <v>1078</v>
      </c>
      <c r="C42" s="3" t="s">
        <v>1079</v>
      </c>
      <c r="D42" s="3" t="s">
        <v>1080</v>
      </c>
      <c r="E42" s="5">
        <v>272000</v>
      </c>
      <c r="F42" s="8">
        <v>584.53</v>
      </c>
      <c r="G42" s="12">
        <v>6.3E-3</v>
      </c>
    </row>
    <row r="43" spans="1:11" ht="15.75" x14ac:dyDescent="0.3">
      <c r="A43" s="3">
        <v>36</v>
      </c>
      <c r="B43" s="3" t="s">
        <v>1184</v>
      </c>
      <c r="C43" s="3" t="s">
        <v>1185</v>
      </c>
      <c r="D43" s="3" t="s">
        <v>648</v>
      </c>
      <c r="E43" s="5">
        <v>187200</v>
      </c>
      <c r="F43" s="8">
        <v>548.59</v>
      </c>
      <c r="G43" s="12">
        <v>5.8999999999999999E-3</v>
      </c>
    </row>
    <row r="44" spans="1:11" ht="15.75" x14ac:dyDescent="0.3">
      <c r="A44" s="3">
        <v>37</v>
      </c>
      <c r="B44" s="3" t="s">
        <v>520</v>
      </c>
      <c r="C44" s="3" t="s">
        <v>521</v>
      </c>
      <c r="D44" s="3" t="s">
        <v>438</v>
      </c>
      <c r="E44" s="5">
        <v>6000</v>
      </c>
      <c r="F44" s="8">
        <v>546.62</v>
      </c>
      <c r="G44" s="12">
        <v>5.8999999999999999E-3</v>
      </c>
    </row>
    <row r="45" spans="1:11" ht="15.75" x14ac:dyDescent="0.3">
      <c r="A45" s="3">
        <v>38</v>
      </c>
      <c r="B45" s="3" t="s">
        <v>1196</v>
      </c>
      <c r="C45" s="3" t="s">
        <v>1197</v>
      </c>
      <c r="D45" s="3" t="s">
        <v>469</v>
      </c>
      <c r="E45" s="5">
        <v>1360000</v>
      </c>
      <c r="F45" s="8">
        <v>527</v>
      </c>
      <c r="G45" s="12">
        <v>5.6999999999999993E-3</v>
      </c>
    </row>
    <row r="46" spans="1:11" ht="15.75" x14ac:dyDescent="0.3">
      <c r="A46" s="3">
        <v>39</v>
      </c>
      <c r="B46" s="3" t="s">
        <v>533</v>
      </c>
      <c r="C46" s="3" t="s">
        <v>534</v>
      </c>
      <c r="D46" s="3" t="s">
        <v>466</v>
      </c>
      <c r="E46" s="5">
        <v>17000</v>
      </c>
      <c r="F46" s="8">
        <v>495.35</v>
      </c>
      <c r="G46" s="12">
        <v>5.3E-3</v>
      </c>
    </row>
    <row r="47" spans="1:11" ht="15.75" x14ac:dyDescent="0.3">
      <c r="A47" s="3">
        <v>40</v>
      </c>
      <c r="B47" s="3" t="s">
        <v>1182</v>
      </c>
      <c r="C47" s="3" t="s">
        <v>1183</v>
      </c>
      <c r="D47" s="3" t="s">
        <v>466</v>
      </c>
      <c r="E47" s="5">
        <v>103000</v>
      </c>
      <c r="F47" s="8">
        <v>480.7</v>
      </c>
      <c r="G47" s="12">
        <v>5.1999999999999998E-3</v>
      </c>
    </row>
    <row r="48" spans="1:11" ht="15.75" x14ac:dyDescent="0.3">
      <c r="A48" s="3">
        <v>41</v>
      </c>
      <c r="B48" s="3" t="s">
        <v>1198</v>
      </c>
      <c r="C48" s="3" t="s">
        <v>1199</v>
      </c>
      <c r="D48" s="3" t="s">
        <v>438</v>
      </c>
      <c r="E48" s="5">
        <v>96800</v>
      </c>
      <c r="F48" s="8">
        <v>449.25</v>
      </c>
      <c r="G48" s="12">
        <v>4.7999999999999996E-3</v>
      </c>
    </row>
    <row r="49" spans="1:7" ht="15.75" x14ac:dyDescent="0.3">
      <c r="A49" s="3">
        <v>42</v>
      </c>
      <c r="B49" s="3" t="s">
        <v>674</v>
      </c>
      <c r="C49" s="3" t="s">
        <v>675</v>
      </c>
      <c r="D49" s="3" t="s">
        <v>676</v>
      </c>
      <c r="E49" s="5">
        <v>306000</v>
      </c>
      <c r="F49" s="8">
        <v>442.48</v>
      </c>
      <c r="G49" s="12">
        <v>4.7999999999999996E-3</v>
      </c>
    </row>
    <row r="50" spans="1:7" ht="15.75" x14ac:dyDescent="0.3">
      <c r="A50" s="3">
        <v>43</v>
      </c>
      <c r="B50" s="3" t="s">
        <v>1200</v>
      </c>
      <c r="C50" s="3" t="s">
        <v>1201</v>
      </c>
      <c r="D50" s="3" t="s">
        <v>466</v>
      </c>
      <c r="E50" s="5">
        <v>53200</v>
      </c>
      <c r="F50" s="8">
        <v>425.95</v>
      </c>
      <c r="G50" s="12">
        <v>4.5999999999999999E-3</v>
      </c>
    </row>
    <row r="51" spans="1:7" ht="15.75" x14ac:dyDescent="0.3">
      <c r="A51" s="3">
        <v>44</v>
      </c>
      <c r="B51" s="3" t="s">
        <v>1202</v>
      </c>
      <c r="C51" s="3" t="s">
        <v>1203</v>
      </c>
      <c r="D51" s="3" t="s">
        <v>438</v>
      </c>
      <c r="E51" s="5">
        <v>306000</v>
      </c>
      <c r="F51" s="8">
        <v>421.97</v>
      </c>
      <c r="G51" s="12">
        <v>4.5000000000000005E-3</v>
      </c>
    </row>
    <row r="52" spans="1:7" ht="15.75" x14ac:dyDescent="0.3">
      <c r="A52" s="3">
        <v>45</v>
      </c>
      <c r="B52" s="3" t="s">
        <v>1150</v>
      </c>
      <c r="C52" s="3" t="s">
        <v>1151</v>
      </c>
      <c r="D52" s="3" t="s">
        <v>530</v>
      </c>
      <c r="E52" s="5">
        <v>570000</v>
      </c>
      <c r="F52" s="8">
        <v>406.69</v>
      </c>
      <c r="G52" s="12">
        <v>4.4000000000000003E-3</v>
      </c>
    </row>
    <row r="53" spans="1:7" ht="15.75" x14ac:dyDescent="0.3">
      <c r="A53" s="3">
        <v>46</v>
      </c>
      <c r="B53" s="3" t="s">
        <v>1204</v>
      </c>
      <c r="C53" s="3" t="s">
        <v>1205</v>
      </c>
      <c r="D53" s="3" t="s">
        <v>547</v>
      </c>
      <c r="E53" s="5">
        <v>114000</v>
      </c>
      <c r="F53" s="8">
        <v>319.31</v>
      </c>
      <c r="G53" s="12">
        <v>3.4000000000000002E-3</v>
      </c>
    </row>
    <row r="54" spans="1:7" ht="15.75" x14ac:dyDescent="0.3">
      <c r="A54" s="3">
        <v>47</v>
      </c>
      <c r="B54" s="3" t="s">
        <v>531</v>
      </c>
      <c r="C54" s="3" t="s">
        <v>532</v>
      </c>
      <c r="D54" s="3" t="s">
        <v>466</v>
      </c>
      <c r="E54" s="5">
        <v>69300</v>
      </c>
      <c r="F54" s="8">
        <v>311.75</v>
      </c>
      <c r="G54" s="12">
        <v>3.3E-3</v>
      </c>
    </row>
    <row r="55" spans="1:7" ht="15.75" x14ac:dyDescent="0.3">
      <c r="A55" s="3">
        <v>48</v>
      </c>
      <c r="B55" s="3" t="s">
        <v>738</v>
      </c>
      <c r="C55" s="3" t="s">
        <v>739</v>
      </c>
      <c r="D55" s="3" t="s">
        <v>643</v>
      </c>
      <c r="E55" s="5">
        <v>504000</v>
      </c>
      <c r="F55" s="8">
        <v>299.63</v>
      </c>
      <c r="G55" s="12">
        <v>3.2000000000000002E-3</v>
      </c>
    </row>
    <row r="56" spans="1:7" ht="15.75" x14ac:dyDescent="0.3">
      <c r="A56" s="3">
        <v>49</v>
      </c>
      <c r="B56" s="3" t="s">
        <v>1206</v>
      </c>
      <c r="C56" s="3" t="s">
        <v>1207</v>
      </c>
      <c r="D56" s="3" t="s">
        <v>737</v>
      </c>
      <c r="E56" s="5">
        <v>18900</v>
      </c>
      <c r="F56" s="8">
        <v>272.95</v>
      </c>
      <c r="G56" s="12">
        <v>2.8999999999999998E-3</v>
      </c>
    </row>
    <row r="57" spans="1:7" ht="15.75" x14ac:dyDescent="0.3">
      <c r="A57" s="3">
        <v>50</v>
      </c>
      <c r="B57" s="3" t="s">
        <v>1019</v>
      </c>
      <c r="C57" s="3" t="s">
        <v>1020</v>
      </c>
      <c r="D57" s="3" t="s">
        <v>628</v>
      </c>
      <c r="E57" s="5">
        <v>25200</v>
      </c>
      <c r="F57" s="8">
        <v>263</v>
      </c>
      <c r="G57" s="12">
        <v>2.8000000000000004E-3</v>
      </c>
    </row>
    <row r="58" spans="1:7" ht="15.75" x14ac:dyDescent="0.3">
      <c r="A58" s="3">
        <v>51</v>
      </c>
      <c r="B58" s="3" t="s">
        <v>887</v>
      </c>
      <c r="C58" s="3" t="s">
        <v>888</v>
      </c>
      <c r="D58" s="3" t="s">
        <v>453</v>
      </c>
      <c r="E58" s="5">
        <v>32400</v>
      </c>
      <c r="F58" s="8">
        <v>246.71</v>
      </c>
      <c r="G58" s="12">
        <v>2.7000000000000001E-3</v>
      </c>
    </row>
    <row r="59" spans="1:7" ht="15.75" x14ac:dyDescent="0.3">
      <c r="A59" s="3">
        <v>52</v>
      </c>
      <c r="B59" s="3" t="s">
        <v>1208</v>
      </c>
      <c r="C59" s="3" t="s">
        <v>1209</v>
      </c>
      <c r="D59" s="3" t="s">
        <v>448</v>
      </c>
      <c r="E59" s="5">
        <v>16100</v>
      </c>
      <c r="F59" s="8">
        <v>202.47</v>
      </c>
      <c r="G59" s="12">
        <v>2.2000000000000001E-3</v>
      </c>
    </row>
    <row r="60" spans="1:7" ht="15.75" x14ac:dyDescent="0.3">
      <c r="A60" s="3">
        <v>53</v>
      </c>
      <c r="B60" s="3" t="s">
        <v>1210</v>
      </c>
      <c r="C60" s="3" t="s">
        <v>1211</v>
      </c>
      <c r="D60" s="3" t="s">
        <v>438</v>
      </c>
      <c r="E60" s="5">
        <v>28500</v>
      </c>
      <c r="F60" s="8">
        <v>193.24</v>
      </c>
      <c r="G60" s="12">
        <v>2.0999999999999999E-3</v>
      </c>
    </row>
    <row r="61" spans="1:7" ht="15.75" x14ac:dyDescent="0.3">
      <c r="A61" s="3">
        <v>54</v>
      </c>
      <c r="B61" s="3" t="s">
        <v>1212</v>
      </c>
      <c r="C61" s="3" t="s">
        <v>1213</v>
      </c>
      <c r="D61" s="3" t="s">
        <v>448</v>
      </c>
      <c r="E61" s="5">
        <v>28750</v>
      </c>
      <c r="F61" s="8">
        <v>174.3</v>
      </c>
      <c r="G61" s="12">
        <v>1.9E-3</v>
      </c>
    </row>
    <row r="62" spans="1:7" ht="15.75" x14ac:dyDescent="0.3">
      <c r="A62" s="3">
        <v>55</v>
      </c>
      <c r="B62" s="3" t="s">
        <v>1086</v>
      </c>
      <c r="C62" s="3" t="s">
        <v>1087</v>
      </c>
      <c r="D62" s="3" t="s">
        <v>438</v>
      </c>
      <c r="E62" s="5">
        <v>12600</v>
      </c>
      <c r="F62" s="8">
        <v>142.03</v>
      </c>
      <c r="G62" s="12">
        <v>1.5E-3</v>
      </c>
    </row>
    <row r="63" spans="1:7" ht="15.75" x14ac:dyDescent="0.3">
      <c r="A63" s="3">
        <v>56</v>
      </c>
      <c r="B63" s="3" t="s">
        <v>641</v>
      </c>
      <c r="C63" s="3" t="s">
        <v>642</v>
      </c>
      <c r="D63" s="3" t="s">
        <v>643</v>
      </c>
      <c r="E63" s="5">
        <v>9000</v>
      </c>
      <c r="F63" s="8">
        <v>119.75</v>
      </c>
      <c r="G63" s="12">
        <v>1.2999999999999999E-3</v>
      </c>
    </row>
    <row r="64" spans="1:7" ht="15.75" x14ac:dyDescent="0.3">
      <c r="A64" s="3">
        <v>57</v>
      </c>
      <c r="B64" s="3" t="s">
        <v>762</v>
      </c>
      <c r="C64" s="3" t="s">
        <v>763</v>
      </c>
      <c r="D64" s="3" t="s">
        <v>547</v>
      </c>
      <c r="E64" s="5">
        <v>15200</v>
      </c>
      <c r="F64" s="8">
        <v>114.17</v>
      </c>
      <c r="G64" s="12">
        <v>1.1999999999999999E-3</v>
      </c>
    </row>
    <row r="65" spans="1:7" ht="15.75" x14ac:dyDescent="0.3">
      <c r="A65" s="3">
        <v>58</v>
      </c>
      <c r="B65" s="3" t="s">
        <v>851</v>
      </c>
      <c r="C65" s="3" t="s">
        <v>852</v>
      </c>
      <c r="D65" s="3" t="s">
        <v>746</v>
      </c>
      <c r="E65" s="5">
        <v>3500</v>
      </c>
      <c r="F65" s="8">
        <v>112.06</v>
      </c>
      <c r="G65" s="12">
        <v>1.1999999999999999E-3</v>
      </c>
    </row>
    <row r="66" spans="1:7" ht="15.75" x14ac:dyDescent="0.3">
      <c r="A66" s="3">
        <v>59</v>
      </c>
      <c r="B66" s="3" t="s">
        <v>857</v>
      </c>
      <c r="C66" s="3" t="s">
        <v>858</v>
      </c>
      <c r="D66" s="3" t="s">
        <v>438</v>
      </c>
      <c r="E66" s="5">
        <v>20400</v>
      </c>
      <c r="F66" s="8">
        <v>103</v>
      </c>
      <c r="G66" s="12">
        <v>1.1000000000000001E-3</v>
      </c>
    </row>
    <row r="67" spans="1:7" ht="15.75" x14ac:dyDescent="0.3">
      <c r="A67" s="3">
        <v>60</v>
      </c>
      <c r="B67" s="3" t="s">
        <v>1072</v>
      </c>
      <c r="C67" s="3" t="s">
        <v>1073</v>
      </c>
      <c r="D67" s="3" t="s">
        <v>777</v>
      </c>
      <c r="E67" s="5">
        <v>16200</v>
      </c>
      <c r="F67" s="8">
        <v>92.87</v>
      </c>
      <c r="G67" s="12">
        <v>1E-3</v>
      </c>
    </row>
    <row r="68" spans="1:7" ht="15.75" x14ac:dyDescent="0.3">
      <c r="A68" s="3">
        <v>61</v>
      </c>
      <c r="B68" s="3" t="s">
        <v>646</v>
      </c>
      <c r="C68" s="3" t="s">
        <v>647</v>
      </c>
      <c r="D68" s="3" t="s">
        <v>648</v>
      </c>
      <c r="E68" s="5">
        <v>17000</v>
      </c>
      <c r="F68" s="8">
        <v>82.11</v>
      </c>
      <c r="G68" s="12">
        <v>8.9999999999999998E-4</v>
      </c>
    </row>
    <row r="69" spans="1:7" ht="15.75" x14ac:dyDescent="0.3">
      <c r="A69" s="3">
        <v>62</v>
      </c>
      <c r="B69" s="3" t="s">
        <v>516</v>
      </c>
      <c r="C69" s="3" t="s">
        <v>517</v>
      </c>
      <c r="D69" s="3" t="s">
        <v>472</v>
      </c>
      <c r="E69" s="5">
        <v>27300</v>
      </c>
      <c r="F69" s="8">
        <v>77.150000000000006</v>
      </c>
      <c r="G69" s="12">
        <v>8.0000000000000004E-4</v>
      </c>
    </row>
    <row r="70" spans="1:7" ht="15.75" x14ac:dyDescent="0.3">
      <c r="A70" s="3">
        <v>63</v>
      </c>
      <c r="B70" s="3" t="s">
        <v>1214</v>
      </c>
      <c r="C70" s="3" t="s">
        <v>1215</v>
      </c>
      <c r="D70" s="3" t="s">
        <v>448</v>
      </c>
      <c r="E70" s="5">
        <v>8800</v>
      </c>
      <c r="F70" s="8">
        <v>63.8</v>
      </c>
      <c r="G70" s="12">
        <v>7.000000000000001E-4</v>
      </c>
    </row>
    <row r="71" spans="1:7" ht="15.75" x14ac:dyDescent="0.3">
      <c r="A71" s="3">
        <v>64</v>
      </c>
      <c r="B71" s="3" t="s">
        <v>1064</v>
      </c>
      <c r="C71" s="3" t="s">
        <v>1065</v>
      </c>
      <c r="D71" s="3" t="s">
        <v>530</v>
      </c>
      <c r="E71" s="5">
        <v>2600</v>
      </c>
      <c r="F71" s="8">
        <v>63.27</v>
      </c>
      <c r="G71" s="12">
        <v>7.000000000000001E-4</v>
      </c>
    </row>
    <row r="72" spans="1:7" ht="15.75" x14ac:dyDescent="0.3">
      <c r="A72" s="3">
        <v>65</v>
      </c>
      <c r="B72" s="3" t="s">
        <v>725</v>
      </c>
      <c r="C72" s="3" t="s">
        <v>726</v>
      </c>
      <c r="D72" s="3" t="s">
        <v>453</v>
      </c>
      <c r="E72" s="5">
        <v>5600</v>
      </c>
      <c r="F72" s="8">
        <v>63.15</v>
      </c>
      <c r="G72" s="12">
        <v>7.000000000000001E-4</v>
      </c>
    </row>
    <row r="73" spans="1:7" ht="15.75" x14ac:dyDescent="0.3">
      <c r="A73" s="3">
        <v>66</v>
      </c>
      <c r="B73" s="3" t="s">
        <v>742</v>
      </c>
      <c r="C73" s="3" t="s">
        <v>743</v>
      </c>
      <c r="D73" s="3" t="s">
        <v>441</v>
      </c>
      <c r="E73" s="5">
        <v>70000</v>
      </c>
      <c r="F73" s="8">
        <v>62.23</v>
      </c>
      <c r="G73" s="12">
        <v>7.000000000000001E-4</v>
      </c>
    </row>
    <row r="74" spans="1:7" ht="15.75" x14ac:dyDescent="0.3">
      <c r="A74" s="3">
        <v>67</v>
      </c>
      <c r="B74" s="3" t="s">
        <v>1216</v>
      </c>
      <c r="C74" s="3" t="s">
        <v>1217</v>
      </c>
      <c r="D74" s="3" t="s">
        <v>774</v>
      </c>
      <c r="E74" s="5">
        <v>8100</v>
      </c>
      <c r="F74" s="8">
        <v>54.83</v>
      </c>
      <c r="G74" s="12">
        <v>5.9999999999999995E-4</v>
      </c>
    </row>
    <row r="75" spans="1:7" ht="15.75" x14ac:dyDescent="0.3">
      <c r="A75" s="3">
        <v>68</v>
      </c>
      <c r="B75" s="3" t="s">
        <v>853</v>
      </c>
      <c r="C75" s="3" t="s">
        <v>854</v>
      </c>
      <c r="D75" s="3" t="s">
        <v>477</v>
      </c>
      <c r="E75" s="5">
        <v>3300</v>
      </c>
      <c r="F75" s="8">
        <v>53.76</v>
      </c>
      <c r="G75" s="12">
        <v>5.9999999999999995E-4</v>
      </c>
    </row>
    <row r="76" spans="1:7" ht="15.75" x14ac:dyDescent="0.3">
      <c r="A76" s="3">
        <v>69</v>
      </c>
      <c r="B76" s="3" t="s">
        <v>1218</v>
      </c>
      <c r="C76" s="3" t="s">
        <v>1219</v>
      </c>
      <c r="D76" s="3" t="s">
        <v>1220</v>
      </c>
      <c r="E76" s="5">
        <v>9600</v>
      </c>
      <c r="F76" s="8">
        <v>44.44</v>
      </c>
      <c r="G76" s="12">
        <v>5.0000000000000001E-4</v>
      </c>
    </row>
    <row r="77" spans="1:7" ht="15.75" x14ac:dyDescent="0.3">
      <c r="A77" s="3">
        <v>70</v>
      </c>
      <c r="B77" s="3" t="s">
        <v>1152</v>
      </c>
      <c r="C77" s="3" t="s">
        <v>1153</v>
      </c>
      <c r="D77" s="3" t="s">
        <v>453</v>
      </c>
      <c r="E77" s="5">
        <v>6000</v>
      </c>
      <c r="F77" s="8">
        <v>41.99</v>
      </c>
      <c r="G77" s="12">
        <v>5.0000000000000001E-4</v>
      </c>
    </row>
    <row r="78" spans="1:7" ht="15.75" x14ac:dyDescent="0.3">
      <c r="A78" s="3">
        <v>71</v>
      </c>
      <c r="B78" s="3" t="s">
        <v>1013</v>
      </c>
      <c r="C78" s="3" t="s">
        <v>1014</v>
      </c>
      <c r="D78" s="3" t="s">
        <v>628</v>
      </c>
      <c r="E78" s="5">
        <v>15000</v>
      </c>
      <c r="F78" s="8">
        <v>40.729999999999997</v>
      </c>
      <c r="G78" s="12">
        <v>4.0000000000000002E-4</v>
      </c>
    </row>
    <row r="79" spans="1:7" ht="15.75" x14ac:dyDescent="0.3">
      <c r="A79" s="3">
        <v>72</v>
      </c>
      <c r="B79" s="3" t="s">
        <v>1221</v>
      </c>
      <c r="C79" s="3" t="s">
        <v>1222</v>
      </c>
      <c r="D79" s="3" t="s">
        <v>466</v>
      </c>
      <c r="E79" s="5">
        <v>9000</v>
      </c>
      <c r="F79" s="8">
        <v>30.36</v>
      </c>
      <c r="G79" s="12">
        <v>2.9999999999999997E-4</v>
      </c>
    </row>
    <row r="80" spans="1:7" ht="15.75" x14ac:dyDescent="0.3">
      <c r="A80" s="3">
        <v>73</v>
      </c>
      <c r="B80" s="3" t="s">
        <v>499</v>
      </c>
      <c r="C80" s="3" t="s">
        <v>500</v>
      </c>
      <c r="D80" s="3" t="s">
        <v>477</v>
      </c>
      <c r="E80" s="5">
        <v>2250</v>
      </c>
      <c r="F80" s="8">
        <v>26.09</v>
      </c>
      <c r="G80" s="12">
        <v>2.9999999999999997E-4</v>
      </c>
    </row>
    <row r="81" spans="1:8" ht="15.75" x14ac:dyDescent="0.3">
      <c r="A81" s="3">
        <v>74</v>
      </c>
      <c r="B81" s="3" t="s">
        <v>1223</v>
      </c>
      <c r="C81" s="3" t="s">
        <v>1224</v>
      </c>
      <c r="D81" s="3" t="s">
        <v>469</v>
      </c>
      <c r="E81" s="5">
        <v>11200</v>
      </c>
      <c r="F81" s="8">
        <v>24.61</v>
      </c>
      <c r="G81" s="12">
        <v>2.9999999999999997E-4</v>
      </c>
    </row>
    <row r="82" spans="1:8" ht="15.75" x14ac:dyDescent="0.3">
      <c r="A82" s="3">
        <v>75</v>
      </c>
      <c r="B82" s="3" t="s">
        <v>545</v>
      </c>
      <c r="C82" s="3" t="s">
        <v>546</v>
      </c>
      <c r="D82" s="3" t="s">
        <v>547</v>
      </c>
      <c r="E82" s="5">
        <v>12000</v>
      </c>
      <c r="F82" s="8">
        <v>23.2</v>
      </c>
      <c r="G82" s="12">
        <v>2.0000000000000001E-4</v>
      </c>
    </row>
    <row r="83" spans="1:8" ht="15.75" x14ac:dyDescent="0.3">
      <c r="A83" s="3">
        <v>76</v>
      </c>
      <c r="B83" s="3" t="s">
        <v>669</v>
      </c>
      <c r="C83" s="3" t="s">
        <v>670</v>
      </c>
      <c r="D83" s="3" t="s">
        <v>671</v>
      </c>
      <c r="E83" s="5">
        <v>4244</v>
      </c>
      <c r="F83" s="8">
        <v>18.14</v>
      </c>
      <c r="G83" s="12">
        <v>2.0000000000000001E-4</v>
      </c>
    </row>
    <row r="84" spans="1:8" ht="15.75" x14ac:dyDescent="0.3">
      <c r="A84" s="3">
        <v>77</v>
      </c>
      <c r="B84" s="3" t="s">
        <v>629</v>
      </c>
      <c r="C84" s="3" t="s">
        <v>630</v>
      </c>
      <c r="D84" s="3" t="s">
        <v>547</v>
      </c>
      <c r="E84" s="5">
        <v>14400</v>
      </c>
      <c r="F84" s="8">
        <v>16.75</v>
      </c>
      <c r="G84" s="12">
        <v>2.0000000000000001E-4</v>
      </c>
    </row>
    <row r="85" spans="1:8" ht="15.75" x14ac:dyDescent="0.3">
      <c r="A85" s="3">
        <v>78</v>
      </c>
      <c r="B85" s="3" t="s">
        <v>780</v>
      </c>
      <c r="C85" s="3" t="s">
        <v>781</v>
      </c>
      <c r="D85" s="3" t="s">
        <v>530</v>
      </c>
      <c r="E85" s="5">
        <v>500</v>
      </c>
      <c r="F85" s="8">
        <v>15.88</v>
      </c>
      <c r="G85" s="12">
        <v>2.0000000000000001E-4</v>
      </c>
    </row>
    <row r="86" spans="1:8" ht="15.75" x14ac:dyDescent="0.3">
      <c r="A86" s="3">
        <v>79</v>
      </c>
      <c r="B86" s="3" t="s">
        <v>1084</v>
      </c>
      <c r="C86" s="3" t="s">
        <v>1085</v>
      </c>
      <c r="D86" s="3" t="s">
        <v>448</v>
      </c>
      <c r="E86" s="5">
        <v>3900</v>
      </c>
      <c r="F86" s="8">
        <v>14.04</v>
      </c>
      <c r="G86" s="12">
        <v>2.0000000000000001E-4</v>
      </c>
    </row>
    <row r="87" spans="1:8" ht="15.75" x14ac:dyDescent="0.3">
      <c r="A87" s="3">
        <v>80</v>
      </c>
      <c r="B87" s="3" t="s">
        <v>626</v>
      </c>
      <c r="C87" s="3" t="s">
        <v>627</v>
      </c>
      <c r="D87" s="3" t="s">
        <v>628</v>
      </c>
      <c r="E87" s="5">
        <v>10668</v>
      </c>
      <c r="F87" s="8">
        <v>13.45</v>
      </c>
      <c r="G87" s="12">
        <v>1E-4</v>
      </c>
    </row>
    <row r="88" spans="1:8" ht="15.75" x14ac:dyDescent="0.3">
      <c r="A88" s="3">
        <v>81</v>
      </c>
      <c r="B88" s="3" t="s">
        <v>510</v>
      </c>
      <c r="C88" s="3" t="s">
        <v>511</v>
      </c>
      <c r="D88" s="3" t="s">
        <v>477</v>
      </c>
      <c r="E88" s="5">
        <v>2000</v>
      </c>
      <c r="F88" s="8">
        <v>13.35</v>
      </c>
      <c r="G88" s="12">
        <v>1E-4</v>
      </c>
    </row>
    <row r="89" spans="1:8" ht="15.75" x14ac:dyDescent="0.3">
      <c r="A89" s="3">
        <v>82</v>
      </c>
      <c r="B89" s="3" t="s">
        <v>456</v>
      </c>
      <c r="C89" s="3" t="s">
        <v>457</v>
      </c>
      <c r="D89" s="3" t="s">
        <v>458</v>
      </c>
      <c r="E89" s="5">
        <v>50</v>
      </c>
      <c r="F89" s="8">
        <v>10.5</v>
      </c>
      <c r="G89" s="12">
        <v>1E-4</v>
      </c>
    </row>
    <row r="90" spans="1:8" ht="15.75" x14ac:dyDescent="0.3">
      <c r="A90" s="3">
        <v>83</v>
      </c>
      <c r="B90" s="3" t="s">
        <v>1150</v>
      </c>
      <c r="C90" s="3" t="s">
        <v>1179</v>
      </c>
      <c r="D90" s="3" t="s">
        <v>530</v>
      </c>
      <c r="E90" s="5">
        <v>6000</v>
      </c>
      <c r="F90" s="8">
        <v>9.69</v>
      </c>
      <c r="G90" s="12">
        <v>1E-4</v>
      </c>
    </row>
    <row r="91" spans="1:8" ht="15.75" x14ac:dyDescent="0.3">
      <c r="A91" s="3">
        <v>84</v>
      </c>
      <c r="B91" s="3" t="s">
        <v>1225</v>
      </c>
      <c r="C91" s="3" t="s">
        <v>1226</v>
      </c>
      <c r="D91" s="3" t="s">
        <v>547</v>
      </c>
      <c r="E91" s="5">
        <v>10000</v>
      </c>
      <c r="F91" s="8">
        <v>6.36</v>
      </c>
      <c r="G91" s="12">
        <v>1E-4</v>
      </c>
    </row>
    <row r="92" spans="1:8" ht="15.75" x14ac:dyDescent="0.3">
      <c r="A92" s="10"/>
      <c r="B92" s="10" t="s">
        <v>20</v>
      </c>
      <c r="C92" s="10"/>
      <c r="D92" s="10"/>
      <c r="E92" s="10"/>
      <c r="F92" s="11">
        <v>60349.96</v>
      </c>
      <c r="G92" s="14">
        <v>0.6487999999999996</v>
      </c>
    </row>
    <row r="94" spans="1:8" ht="15.75" x14ac:dyDescent="0.3">
      <c r="B94" s="2" t="s">
        <v>795</v>
      </c>
    </row>
    <row r="95" spans="1:8" ht="15.75" x14ac:dyDescent="0.3">
      <c r="A95" s="3">
        <v>85</v>
      </c>
      <c r="B95" s="3" t="s">
        <v>1227</v>
      </c>
      <c r="C95" s="3"/>
      <c r="D95" s="3" t="s">
        <v>1089</v>
      </c>
      <c r="E95" s="5">
        <v>-10000</v>
      </c>
      <c r="F95" s="8">
        <v>-6.37</v>
      </c>
      <c r="G95" s="12" t="s">
        <v>140</v>
      </c>
      <c r="H95" s="1">
        <v>43825</v>
      </c>
    </row>
    <row r="96" spans="1:8" ht="15.75" x14ac:dyDescent="0.3">
      <c r="A96" s="3">
        <v>86</v>
      </c>
      <c r="B96" s="3" t="s">
        <v>1155</v>
      </c>
      <c r="C96" s="3"/>
      <c r="D96" s="3" t="s">
        <v>1089</v>
      </c>
      <c r="E96" s="5">
        <v>-6000</v>
      </c>
      <c r="F96" s="8">
        <v>-9.7200000000000006</v>
      </c>
      <c r="G96" s="12" t="s">
        <v>140</v>
      </c>
      <c r="H96" s="1">
        <v>43825</v>
      </c>
    </row>
    <row r="97" spans="1:8" ht="15.75" x14ac:dyDescent="0.3">
      <c r="A97" s="3">
        <v>87</v>
      </c>
      <c r="B97" s="3" t="s">
        <v>1228</v>
      </c>
      <c r="C97" s="3"/>
      <c r="D97" s="3" t="s">
        <v>1089</v>
      </c>
      <c r="E97" s="5">
        <v>-50</v>
      </c>
      <c r="F97" s="8">
        <v>-10.54</v>
      </c>
      <c r="G97" s="12" t="s">
        <v>140</v>
      </c>
      <c r="H97" s="1">
        <v>43825</v>
      </c>
    </row>
    <row r="98" spans="1:8" ht="15.75" x14ac:dyDescent="0.3">
      <c r="A98" s="3">
        <v>88</v>
      </c>
      <c r="B98" s="3" t="s">
        <v>1229</v>
      </c>
      <c r="C98" s="3"/>
      <c r="D98" s="3" t="s">
        <v>1089</v>
      </c>
      <c r="E98" s="5">
        <v>-2000</v>
      </c>
      <c r="F98" s="8">
        <v>-13.41</v>
      </c>
      <c r="G98" s="12" t="s">
        <v>140</v>
      </c>
      <c r="H98" s="1">
        <v>43825</v>
      </c>
    </row>
    <row r="99" spans="1:8" ht="15.75" x14ac:dyDescent="0.3">
      <c r="A99" s="3">
        <v>89</v>
      </c>
      <c r="B99" s="3" t="s">
        <v>1230</v>
      </c>
      <c r="C99" s="3"/>
      <c r="D99" s="3" t="s">
        <v>1089</v>
      </c>
      <c r="E99" s="5">
        <v>-10668</v>
      </c>
      <c r="F99" s="8">
        <v>-13.47</v>
      </c>
      <c r="G99" s="12" t="s">
        <v>140</v>
      </c>
      <c r="H99" s="1">
        <v>43825</v>
      </c>
    </row>
    <row r="100" spans="1:8" ht="15.75" x14ac:dyDescent="0.3">
      <c r="A100" s="3">
        <v>90</v>
      </c>
      <c r="B100" s="3" t="s">
        <v>1095</v>
      </c>
      <c r="C100" s="3"/>
      <c r="D100" s="3" t="s">
        <v>1089</v>
      </c>
      <c r="E100" s="5">
        <v>-3900</v>
      </c>
      <c r="F100" s="8">
        <v>-14.06</v>
      </c>
      <c r="G100" s="12">
        <v>-2.0000000000000001E-4</v>
      </c>
      <c r="H100" s="1">
        <v>43825</v>
      </c>
    </row>
    <row r="101" spans="1:8" ht="15.75" x14ac:dyDescent="0.3">
      <c r="A101" s="3">
        <v>91</v>
      </c>
      <c r="B101" s="3" t="s">
        <v>1109</v>
      </c>
      <c r="C101" s="3"/>
      <c r="D101" s="3" t="s">
        <v>1089</v>
      </c>
      <c r="E101" s="5">
        <v>-500</v>
      </c>
      <c r="F101" s="8">
        <v>-15.96</v>
      </c>
      <c r="G101" s="12">
        <v>-2.0000000000000001E-4</v>
      </c>
      <c r="H101" s="1">
        <v>43825</v>
      </c>
    </row>
    <row r="102" spans="1:8" ht="15.75" x14ac:dyDescent="0.3">
      <c r="A102" s="3">
        <v>92</v>
      </c>
      <c r="B102" s="3" t="s">
        <v>1156</v>
      </c>
      <c r="C102" s="3"/>
      <c r="D102" s="3" t="s">
        <v>1089</v>
      </c>
      <c r="E102" s="5">
        <v>-14400</v>
      </c>
      <c r="F102" s="8">
        <v>-16.79</v>
      </c>
      <c r="G102" s="12">
        <v>-2.0000000000000001E-4</v>
      </c>
      <c r="H102" s="1">
        <v>43825</v>
      </c>
    </row>
    <row r="103" spans="1:8" ht="15.75" x14ac:dyDescent="0.3">
      <c r="A103" s="3">
        <v>93</v>
      </c>
      <c r="B103" s="3" t="s">
        <v>1110</v>
      </c>
      <c r="C103" s="3"/>
      <c r="D103" s="3" t="s">
        <v>1089</v>
      </c>
      <c r="E103" s="5">
        <v>-4244</v>
      </c>
      <c r="F103" s="8">
        <v>-18.16</v>
      </c>
      <c r="G103" s="12">
        <v>-2.0000000000000001E-4</v>
      </c>
      <c r="H103" s="1">
        <v>43825</v>
      </c>
    </row>
    <row r="104" spans="1:8" ht="15.75" x14ac:dyDescent="0.3">
      <c r="A104" s="3">
        <v>94</v>
      </c>
      <c r="B104" s="3" t="s">
        <v>1231</v>
      </c>
      <c r="C104" s="3"/>
      <c r="D104" s="3" t="s">
        <v>1089</v>
      </c>
      <c r="E104" s="5">
        <v>-12000</v>
      </c>
      <c r="F104" s="8">
        <v>-23.31</v>
      </c>
      <c r="G104" s="12">
        <v>-2.9999999999999997E-4</v>
      </c>
      <c r="H104" s="1">
        <v>43825</v>
      </c>
    </row>
    <row r="105" spans="1:8" ht="15.75" x14ac:dyDescent="0.3">
      <c r="A105" s="3">
        <v>95</v>
      </c>
      <c r="B105" s="3" t="s">
        <v>1232</v>
      </c>
      <c r="C105" s="3"/>
      <c r="D105" s="3" t="s">
        <v>1089</v>
      </c>
      <c r="E105" s="5">
        <v>-11200</v>
      </c>
      <c r="F105" s="8">
        <v>-24.74</v>
      </c>
      <c r="G105" s="12">
        <v>-2.9999999999999997E-4</v>
      </c>
      <c r="H105" s="1">
        <v>43825</v>
      </c>
    </row>
    <row r="106" spans="1:8" ht="15.75" x14ac:dyDescent="0.3">
      <c r="A106" s="3">
        <v>96</v>
      </c>
      <c r="B106" s="3" t="s">
        <v>1093</v>
      </c>
      <c r="C106" s="3"/>
      <c r="D106" s="3" t="s">
        <v>1089</v>
      </c>
      <c r="E106" s="5">
        <v>-2250</v>
      </c>
      <c r="F106" s="8">
        <v>-26.21</v>
      </c>
      <c r="G106" s="12">
        <v>-2.9999999999999997E-4</v>
      </c>
      <c r="H106" s="1">
        <v>43825</v>
      </c>
    </row>
    <row r="107" spans="1:8" ht="15.75" x14ac:dyDescent="0.3">
      <c r="A107" s="3">
        <v>97</v>
      </c>
      <c r="B107" s="3" t="s">
        <v>1233</v>
      </c>
      <c r="C107" s="3"/>
      <c r="D107" s="3" t="s">
        <v>1089</v>
      </c>
      <c r="E107" s="5">
        <v>-9000</v>
      </c>
      <c r="F107" s="8">
        <v>-30.46</v>
      </c>
      <c r="G107" s="12">
        <v>-2.9999999999999997E-4</v>
      </c>
      <c r="H107" s="1">
        <v>43825</v>
      </c>
    </row>
    <row r="108" spans="1:8" ht="15.75" x14ac:dyDescent="0.3">
      <c r="A108" s="3">
        <v>98</v>
      </c>
      <c r="B108" s="3" t="s">
        <v>1115</v>
      </c>
      <c r="C108" s="3"/>
      <c r="D108" s="3" t="s">
        <v>1089</v>
      </c>
      <c r="E108" s="5">
        <v>-15000</v>
      </c>
      <c r="F108" s="8">
        <v>-40.92</v>
      </c>
      <c r="G108" s="12">
        <v>-4.0000000000000002E-4</v>
      </c>
      <c r="H108" s="1">
        <v>43825</v>
      </c>
    </row>
    <row r="109" spans="1:8" ht="15.75" x14ac:dyDescent="0.3">
      <c r="A109" s="3">
        <v>99</v>
      </c>
      <c r="B109" s="3" t="s">
        <v>1154</v>
      </c>
      <c r="C109" s="3"/>
      <c r="D109" s="3" t="s">
        <v>1089</v>
      </c>
      <c r="E109" s="5">
        <v>-6000</v>
      </c>
      <c r="F109" s="8">
        <v>-42.14</v>
      </c>
      <c r="G109" s="12">
        <v>-5.0000000000000001E-4</v>
      </c>
      <c r="H109" s="1">
        <v>43825</v>
      </c>
    </row>
    <row r="110" spans="1:8" ht="15.75" x14ac:dyDescent="0.3">
      <c r="A110" s="3">
        <v>100</v>
      </c>
      <c r="B110" s="3" t="s">
        <v>1234</v>
      </c>
      <c r="C110" s="3"/>
      <c r="D110" s="3" t="s">
        <v>1089</v>
      </c>
      <c r="E110" s="5">
        <v>-9600</v>
      </c>
      <c r="F110" s="8">
        <v>-44.64</v>
      </c>
      <c r="G110" s="12">
        <v>-5.0000000000000001E-4</v>
      </c>
      <c r="H110" s="1">
        <v>43825</v>
      </c>
    </row>
    <row r="111" spans="1:8" ht="15.75" x14ac:dyDescent="0.3">
      <c r="A111" s="3">
        <v>101</v>
      </c>
      <c r="B111" s="3" t="s">
        <v>1235</v>
      </c>
      <c r="C111" s="3"/>
      <c r="D111" s="3" t="s">
        <v>1089</v>
      </c>
      <c r="E111" s="5">
        <v>-3300</v>
      </c>
      <c r="F111" s="8">
        <v>-54</v>
      </c>
      <c r="G111" s="12">
        <v>-5.9999999999999995E-4</v>
      </c>
      <c r="H111" s="1">
        <v>43825</v>
      </c>
    </row>
    <row r="112" spans="1:8" ht="15.75" x14ac:dyDescent="0.3">
      <c r="A112" s="3">
        <v>102</v>
      </c>
      <c r="B112" s="3" t="s">
        <v>1236</v>
      </c>
      <c r="C112" s="3"/>
      <c r="D112" s="3" t="s">
        <v>1089</v>
      </c>
      <c r="E112" s="5">
        <v>-8100</v>
      </c>
      <c r="F112" s="8">
        <v>-54.92</v>
      </c>
      <c r="G112" s="12">
        <v>-5.9999999999999995E-4</v>
      </c>
      <c r="H112" s="1">
        <v>43825</v>
      </c>
    </row>
    <row r="113" spans="1:8" ht="15.75" x14ac:dyDescent="0.3">
      <c r="A113" s="3">
        <v>103</v>
      </c>
      <c r="B113" s="3" t="s">
        <v>1237</v>
      </c>
      <c r="C113" s="3"/>
      <c r="D113" s="3" t="s">
        <v>1089</v>
      </c>
      <c r="E113" s="5">
        <v>-70000</v>
      </c>
      <c r="F113" s="8">
        <v>-62.55</v>
      </c>
      <c r="G113" s="12">
        <v>-7.000000000000001E-4</v>
      </c>
      <c r="H113" s="1">
        <v>43825</v>
      </c>
    </row>
    <row r="114" spans="1:8" ht="15.75" x14ac:dyDescent="0.3">
      <c r="A114" s="3">
        <v>104</v>
      </c>
      <c r="B114" s="3" t="s">
        <v>1119</v>
      </c>
      <c r="C114" s="3"/>
      <c r="D114" s="3" t="s">
        <v>1089</v>
      </c>
      <c r="E114" s="5">
        <v>-5600</v>
      </c>
      <c r="F114" s="8">
        <v>-63.32</v>
      </c>
      <c r="G114" s="12">
        <v>-7.000000000000001E-4</v>
      </c>
      <c r="H114" s="1">
        <v>43825</v>
      </c>
    </row>
    <row r="115" spans="1:8" ht="15.75" x14ac:dyDescent="0.3">
      <c r="A115" s="3">
        <v>105</v>
      </c>
      <c r="B115" s="3" t="s">
        <v>1122</v>
      </c>
      <c r="C115" s="3"/>
      <c r="D115" s="3" t="s">
        <v>1089</v>
      </c>
      <c r="E115" s="5">
        <v>-2600</v>
      </c>
      <c r="F115" s="8">
        <v>-63.48</v>
      </c>
      <c r="G115" s="12">
        <v>-7.000000000000001E-4</v>
      </c>
      <c r="H115" s="1">
        <v>43825</v>
      </c>
    </row>
    <row r="116" spans="1:8" ht="15.75" x14ac:dyDescent="0.3">
      <c r="A116" s="3">
        <v>106</v>
      </c>
      <c r="B116" s="3" t="s">
        <v>1238</v>
      </c>
      <c r="C116" s="3"/>
      <c r="D116" s="3" t="s">
        <v>1089</v>
      </c>
      <c r="E116" s="5">
        <v>-8800</v>
      </c>
      <c r="F116" s="8">
        <v>-63.93</v>
      </c>
      <c r="G116" s="12">
        <v>-7.000000000000001E-4</v>
      </c>
      <c r="H116" s="1">
        <v>43825</v>
      </c>
    </row>
    <row r="117" spans="1:8" ht="15.75" x14ac:dyDescent="0.3">
      <c r="A117" s="3">
        <v>107</v>
      </c>
      <c r="B117" s="3" t="s">
        <v>1092</v>
      </c>
      <c r="C117" s="3"/>
      <c r="D117" s="3" t="s">
        <v>1089</v>
      </c>
      <c r="E117" s="5">
        <v>-27300</v>
      </c>
      <c r="F117" s="8">
        <v>-77.38</v>
      </c>
      <c r="G117" s="12">
        <v>-8.0000000000000004E-4</v>
      </c>
      <c r="H117" s="1">
        <v>43825</v>
      </c>
    </row>
    <row r="118" spans="1:8" ht="15.75" x14ac:dyDescent="0.3">
      <c r="A118" s="3">
        <v>108</v>
      </c>
      <c r="B118" s="3" t="s">
        <v>1239</v>
      </c>
      <c r="C118" s="3"/>
      <c r="D118" s="3" t="s">
        <v>1089</v>
      </c>
      <c r="E118" s="5">
        <v>-17000</v>
      </c>
      <c r="F118" s="8">
        <v>-82.41</v>
      </c>
      <c r="G118" s="12">
        <v>-8.9999999999999998E-4</v>
      </c>
      <c r="H118" s="1">
        <v>43825</v>
      </c>
    </row>
    <row r="119" spans="1:8" ht="15.75" x14ac:dyDescent="0.3">
      <c r="A119" s="3">
        <v>109</v>
      </c>
      <c r="B119" s="3" t="s">
        <v>1105</v>
      </c>
      <c r="C119" s="3"/>
      <c r="D119" s="3" t="s">
        <v>1089</v>
      </c>
      <c r="E119" s="5">
        <v>-16200</v>
      </c>
      <c r="F119" s="8">
        <v>-93.34</v>
      </c>
      <c r="G119" s="12">
        <v>-1E-3</v>
      </c>
      <c r="H119" s="1">
        <v>43825</v>
      </c>
    </row>
    <row r="120" spans="1:8" ht="15.75" x14ac:dyDescent="0.3">
      <c r="A120" s="3">
        <v>110</v>
      </c>
      <c r="B120" s="3" t="s">
        <v>1240</v>
      </c>
      <c r="C120" s="3"/>
      <c r="D120" s="3" t="s">
        <v>1089</v>
      </c>
      <c r="E120" s="5">
        <v>-20400</v>
      </c>
      <c r="F120" s="8">
        <v>-103.37</v>
      </c>
      <c r="G120" s="12">
        <v>-1.1000000000000001E-3</v>
      </c>
      <c r="H120" s="1">
        <v>43825</v>
      </c>
    </row>
    <row r="121" spans="1:8" ht="15.75" x14ac:dyDescent="0.3">
      <c r="A121" s="3">
        <v>111</v>
      </c>
      <c r="B121" s="3" t="s">
        <v>1241</v>
      </c>
      <c r="C121" s="3"/>
      <c r="D121" s="3" t="s">
        <v>1089</v>
      </c>
      <c r="E121" s="5">
        <v>-3500</v>
      </c>
      <c r="F121" s="8">
        <v>-112.48</v>
      </c>
      <c r="G121" s="12">
        <v>-1.1999999999999999E-3</v>
      </c>
      <c r="H121" s="1">
        <v>43825</v>
      </c>
    </row>
    <row r="122" spans="1:8" ht="15.75" x14ac:dyDescent="0.3">
      <c r="A122" s="3">
        <v>112</v>
      </c>
      <c r="B122" s="3" t="s">
        <v>1242</v>
      </c>
      <c r="C122" s="3"/>
      <c r="D122" s="3" t="s">
        <v>1089</v>
      </c>
      <c r="E122" s="5">
        <v>-15200</v>
      </c>
      <c r="F122" s="8">
        <v>-114.68</v>
      </c>
      <c r="G122" s="12">
        <v>-1.1999999999999999E-3</v>
      </c>
      <c r="H122" s="1">
        <v>43825</v>
      </c>
    </row>
    <row r="123" spans="1:8" ht="15.75" x14ac:dyDescent="0.3">
      <c r="A123" s="3">
        <v>113</v>
      </c>
      <c r="B123" s="3" t="s">
        <v>1126</v>
      </c>
      <c r="C123" s="3"/>
      <c r="D123" s="3" t="s">
        <v>1089</v>
      </c>
      <c r="E123" s="5">
        <v>-9000</v>
      </c>
      <c r="F123" s="8">
        <v>-120.31</v>
      </c>
      <c r="G123" s="12">
        <v>-1.2999999999999999E-3</v>
      </c>
      <c r="H123" s="1">
        <v>43825</v>
      </c>
    </row>
    <row r="124" spans="1:8" ht="15.75" x14ac:dyDescent="0.3">
      <c r="A124" s="3">
        <v>114</v>
      </c>
      <c r="B124" s="3" t="s">
        <v>1090</v>
      </c>
      <c r="C124" s="3"/>
      <c r="D124" s="3" t="s">
        <v>1089</v>
      </c>
      <c r="E124" s="5">
        <v>-12600</v>
      </c>
      <c r="F124" s="8">
        <v>-142.54</v>
      </c>
      <c r="G124" s="12">
        <v>-1.5E-3</v>
      </c>
      <c r="H124" s="1">
        <v>43825</v>
      </c>
    </row>
    <row r="125" spans="1:8" ht="15.75" x14ac:dyDescent="0.3">
      <c r="A125" s="3">
        <v>115</v>
      </c>
      <c r="B125" s="3" t="s">
        <v>1243</v>
      </c>
      <c r="C125" s="3"/>
      <c r="D125" s="3" t="s">
        <v>1089</v>
      </c>
      <c r="E125" s="5">
        <v>-28750</v>
      </c>
      <c r="F125" s="8">
        <v>-174.86</v>
      </c>
      <c r="G125" s="12">
        <v>-1.9E-3</v>
      </c>
      <c r="H125" s="1">
        <v>43825</v>
      </c>
    </row>
    <row r="126" spans="1:8" ht="15.75" x14ac:dyDescent="0.3">
      <c r="A126" s="3">
        <v>116</v>
      </c>
      <c r="B126" s="3" t="s">
        <v>1244</v>
      </c>
      <c r="C126" s="3"/>
      <c r="D126" s="3" t="s">
        <v>1089</v>
      </c>
      <c r="E126" s="5">
        <v>-28500</v>
      </c>
      <c r="F126" s="8">
        <v>-194.31</v>
      </c>
      <c r="G126" s="12">
        <v>-2.0999999999999999E-3</v>
      </c>
      <c r="H126" s="1">
        <v>43825</v>
      </c>
    </row>
    <row r="127" spans="1:8" ht="15.75" x14ac:dyDescent="0.3">
      <c r="A127" s="3">
        <v>117</v>
      </c>
      <c r="B127" s="3" t="s">
        <v>1245</v>
      </c>
      <c r="C127" s="3"/>
      <c r="D127" s="3" t="s">
        <v>1089</v>
      </c>
      <c r="E127" s="5">
        <v>-16100</v>
      </c>
      <c r="F127" s="8">
        <v>-203.39</v>
      </c>
      <c r="G127" s="12">
        <v>-2.2000000000000001E-3</v>
      </c>
      <c r="H127" s="1">
        <v>43825</v>
      </c>
    </row>
    <row r="128" spans="1:8" ht="15.75" x14ac:dyDescent="0.3">
      <c r="A128" s="3">
        <v>118</v>
      </c>
      <c r="B128" s="3" t="s">
        <v>1098</v>
      </c>
      <c r="C128" s="3"/>
      <c r="D128" s="3" t="s">
        <v>1089</v>
      </c>
      <c r="E128" s="5">
        <v>-32400</v>
      </c>
      <c r="F128" s="8">
        <v>-247.34</v>
      </c>
      <c r="G128" s="12">
        <v>-2.7000000000000001E-3</v>
      </c>
      <c r="H128" s="1">
        <v>43825</v>
      </c>
    </row>
    <row r="129" spans="1:8" ht="15.75" x14ac:dyDescent="0.3">
      <c r="A129" s="3">
        <v>119</v>
      </c>
      <c r="B129" s="3" t="s">
        <v>1158</v>
      </c>
      <c r="C129" s="3"/>
      <c r="D129" s="3" t="s">
        <v>1089</v>
      </c>
      <c r="E129" s="5">
        <v>-25200</v>
      </c>
      <c r="F129" s="8">
        <v>-263.57</v>
      </c>
      <c r="G129" s="12">
        <v>-2.8000000000000004E-3</v>
      </c>
      <c r="H129" s="1">
        <v>43825</v>
      </c>
    </row>
    <row r="130" spans="1:8" ht="15.75" x14ac:dyDescent="0.3">
      <c r="A130" s="3">
        <v>120</v>
      </c>
      <c r="B130" s="3" t="s">
        <v>1246</v>
      </c>
      <c r="C130" s="3"/>
      <c r="D130" s="3" t="s">
        <v>1089</v>
      </c>
      <c r="E130" s="5">
        <v>-18900</v>
      </c>
      <c r="F130" s="8">
        <v>-273.51</v>
      </c>
      <c r="G130" s="12">
        <v>-2.8999999999999998E-3</v>
      </c>
      <c r="H130" s="1">
        <v>43825</v>
      </c>
    </row>
    <row r="131" spans="1:8" ht="15.75" x14ac:dyDescent="0.3">
      <c r="A131" s="3">
        <v>121</v>
      </c>
      <c r="B131" s="3" t="s">
        <v>1088</v>
      </c>
      <c r="C131" s="3"/>
      <c r="D131" s="3" t="s">
        <v>1089</v>
      </c>
      <c r="E131" s="5">
        <v>-504000</v>
      </c>
      <c r="F131" s="8">
        <v>-300.64</v>
      </c>
      <c r="G131" s="12">
        <v>-3.2000000000000002E-3</v>
      </c>
      <c r="H131" s="1">
        <v>43825</v>
      </c>
    </row>
    <row r="132" spans="1:8" ht="15.75" x14ac:dyDescent="0.3">
      <c r="A132" s="3">
        <v>122</v>
      </c>
      <c r="B132" s="3" t="s">
        <v>1114</v>
      </c>
      <c r="C132" s="3"/>
      <c r="D132" s="3" t="s">
        <v>1089</v>
      </c>
      <c r="E132" s="5">
        <v>-69300</v>
      </c>
      <c r="F132" s="8">
        <v>-313.33999999999997</v>
      </c>
      <c r="G132" s="12">
        <v>-3.4000000000000002E-3</v>
      </c>
      <c r="H132" s="1">
        <v>43825</v>
      </c>
    </row>
    <row r="133" spans="1:8" ht="15.75" x14ac:dyDescent="0.3">
      <c r="A133" s="3">
        <v>123</v>
      </c>
      <c r="B133" s="3" t="s">
        <v>1247</v>
      </c>
      <c r="C133" s="3"/>
      <c r="D133" s="3" t="s">
        <v>1089</v>
      </c>
      <c r="E133" s="5">
        <v>-114000</v>
      </c>
      <c r="F133" s="8">
        <v>-320.91000000000003</v>
      </c>
      <c r="G133" s="12">
        <v>-3.4000000000000002E-3</v>
      </c>
      <c r="H133" s="1">
        <v>43825</v>
      </c>
    </row>
    <row r="134" spans="1:8" ht="15.75" x14ac:dyDescent="0.3">
      <c r="A134" s="3">
        <v>124</v>
      </c>
      <c r="B134" s="3" t="s">
        <v>1155</v>
      </c>
      <c r="C134" s="3"/>
      <c r="D134" s="3" t="s">
        <v>1089</v>
      </c>
      <c r="E134" s="5">
        <v>-570000</v>
      </c>
      <c r="F134" s="8">
        <v>-408.69</v>
      </c>
      <c r="G134" s="12">
        <v>-4.4000000000000003E-3</v>
      </c>
      <c r="H134" s="1">
        <v>43825</v>
      </c>
    </row>
    <row r="135" spans="1:8" ht="15.75" x14ac:dyDescent="0.3">
      <c r="A135" s="3">
        <v>125</v>
      </c>
      <c r="B135" s="3" t="s">
        <v>1248</v>
      </c>
      <c r="C135" s="3"/>
      <c r="D135" s="3" t="s">
        <v>1089</v>
      </c>
      <c r="E135" s="5">
        <v>-306000</v>
      </c>
      <c r="F135" s="8">
        <v>-422.13</v>
      </c>
      <c r="G135" s="12">
        <v>-4.5000000000000005E-3</v>
      </c>
      <c r="H135" s="1">
        <v>43825</v>
      </c>
    </row>
    <row r="136" spans="1:8" ht="15.75" x14ac:dyDescent="0.3">
      <c r="A136" s="3">
        <v>126</v>
      </c>
      <c r="B136" s="3" t="s">
        <v>1249</v>
      </c>
      <c r="C136" s="3"/>
      <c r="D136" s="3" t="s">
        <v>1089</v>
      </c>
      <c r="E136" s="5">
        <v>-53200</v>
      </c>
      <c r="F136" s="8">
        <v>-427.44</v>
      </c>
      <c r="G136" s="12">
        <v>-4.5999999999999999E-3</v>
      </c>
      <c r="H136" s="1">
        <v>43825</v>
      </c>
    </row>
    <row r="137" spans="1:8" ht="15.75" x14ac:dyDescent="0.3">
      <c r="A137" s="3">
        <v>127</v>
      </c>
      <c r="B137" s="3" t="s">
        <v>1108</v>
      </c>
      <c r="C137" s="3"/>
      <c r="D137" s="3" t="s">
        <v>1089</v>
      </c>
      <c r="E137" s="5">
        <v>-306000</v>
      </c>
      <c r="F137" s="8">
        <v>-444.31</v>
      </c>
      <c r="G137" s="12">
        <v>-4.7999999999999996E-3</v>
      </c>
      <c r="H137" s="1">
        <v>43825</v>
      </c>
    </row>
    <row r="138" spans="1:8" ht="15.75" x14ac:dyDescent="0.3">
      <c r="A138" s="3">
        <v>128</v>
      </c>
      <c r="B138" s="3" t="s">
        <v>1250</v>
      </c>
      <c r="C138" s="3"/>
      <c r="D138" s="3" t="s">
        <v>1089</v>
      </c>
      <c r="E138" s="5">
        <v>-96800</v>
      </c>
      <c r="F138" s="8">
        <v>-450.65</v>
      </c>
      <c r="G138" s="12">
        <v>-4.7999999999999996E-3</v>
      </c>
      <c r="H138" s="1">
        <v>43825</v>
      </c>
    </row>
    <row r="139" spans="1:8" ht="15.75" x14ac:dyDescent="0.3">
      <c r="A139" s="3">
        <v>129</v>
      </c>
      <c r="B139" s="3" t="s">
        <v>1251</v>
      </c>
      <c r="C139" s="3"/>
      <c r="D139" s="3" t="s">
        <v>1089</v>
      </c>
      <c r="E139" s="5">
        <v>-103000</v>
      </c>
      <c r="F139" s="8">
        <v>-482.3</v>
      </c>
      <c r="G139" s="12">
        <v>-5.1999999999999998E-3</v>
      </c>
      <c r="H139" s="1">
        <v>43825</v>
      </c>
    </row>
    <row r="140" spans="1:8" ht="15.75" x14ac:dyDescent="0.3">
      <c r="A140" s="3">
        <v>130</v>
      </c>
      <c r="B140" s="3" t="s">
        <v>1113</v>
      </c>
      <c r="C140" s="3"/>
      <c r="D140" s="3" t="s">
        <v>1089</v>
      </c>
      <c r="E140" s="5">
        <v>-17000</v>
      </c>
      <c r="F140" s="8">
        <v>-497.83</v>
      </c>
      <c r="G140" s="12">
        <v>-5.3E-3</v>
      </c>
      <c r="H140" s="1">
        <v>43825</v>
      </c>
    </row>
    <row r="141" spans="1:8" ht="15.75" x14ac:dyDescent="0.3">
      <c r="A141" s="3">
        <v>131</v>
      </c>
      <c r="B141" s="3" t="s">
        <v>1252</v>
      </c>
      <c r="C141" s="3"/>
      <c r="D141" s="3" t="s">
        <v>1089</v>
      </c>
      <c r="E141" s="5">
        <v>-1360000</v>
      </c>
      <c r="F141" s="8">
        <v>-530.4</v>
      </c>
      <c r="G141" s="12">
        <v>-5.6999999999999993E-3</v>
      </c>
      <c r="H141" s="1">
        <v>43825</v>
      </c>
    </row>
    <row r="142" spans="1:8" ht="15.75" x14ac:dyDescent="0.3">
      <c r="A142" s="3">
        <v>132</v>
      </c>
      <c r="B142" s="3" t="s">
        <v>1253</v>
      </c>
      <c r="C142" s="3"/>
      <c r="D142" s="3" t="s">
        <v>1089</v>
      </c>
      <c r="E142" s="5">
        <v>-187200</v>
      </c>
      <c r="F142" s="8">
        <v>-548.4</v>
      </c>
      <c r="G142" s="12">
        <v>-5.8999999999999999E-3</v>
      </c>
      <c r="H142" s="1">
        <v>43825</v>
      </c>
    </row>
    <row r="143" spans="1:8" ht="15.75" x14ac:dyDescent="0.3">
      <c r="A143" s="3">
        <v>133</v>
      </c>
      <c r="B143" s="3" t="s">
        <v>1254</v>
      </c>
      <c r="C143" s="3"/>
      <c r="D143" s="3" t="s">
        <v>1089</v>
      </c>
      <c r="E143" s="5">
        <v>-6000</v>
      </c>
      <c r="F143" s="8">
        <v>-549.34</v>
      </c>
      <c r="G143" s="12">
        <v>-5.8999999999999999E-3</v>
      </c>
      <c r="H143" s="1">
        <v>43825</v>
      </c>
    </row>
    <row r="144" spans="1:8" ht="15.75" x14ac:dyDescent="0.3">
      <c r="A144" s="3">
        <v>134</v>
      </c>
      <c r="B144" s="3" t="s">
        <v>1100</v>
      </c>
      <c r="C144" s="3"/>
      <c r="D144" s="3" t="s">
        <v>1089</v>
      </c>
      <c r="E144" s="5">
        <v>-272000</v>
      </c>
      <c r="F144" s="8">
        <v>-584.94000000000005</v>
      </c>
      <c r="G144" s="12">
        <v>-6.3E-3</v>
      </c>
      <c r="H144" s="1">
        <v>43825</v>
      </c>
    </row>
    <row r="145" spans="1:8" ht="15.75" x14ac:dyDescent="0.3">
      <c r="A145" s="3">
        <v>135</v>
      </c>
      <c r="B145" s="3" t="s">
        <v>1117</v>
      </c>
      <c r="C145" s="3"/>
      <c r="D145" s="3" t="s">
        <v>1089</v>
      </c>
      <c r="E145" s="5">
        <v>-34800</v>
      </c>
      <c r="F145" s="8">
        <v>-595.54999999999995</v>
      </c>
      <c r="G145" s="12">
        <v>-6.4000000000000003E-3</v>
      </c>
      <c r="H145" s="1">
        <v>43825</v>
      </c>
    </row>
    <row r="146" spans="1:8" ht="15.75" x14ac:dyDescent="0.3">
      <c r="A146" s="3">
        <v>136</v>
      </c>
      <c r="B146" s="3" t="s">
        <v>1099</v>
      </c>
      <c r="C146" s="3"/>
      <c r="D146" s="3" t="s">
        <v>1089</v>
      </c>
      <c r="E146" s="5">
        <v>-113000</v>
      </c>
      <c r="F146" s="8">
        <v>-601.44000000000005</v>
      </c>
      <c r="G146" s="12">
        <v>-6.5000000000000006E-3</v>
      </c>
      <c r="H146" s="1">
        <v>43825</v>
      </c>
    </row>
    <row r="147" spans="1:8" ht="15.75" x14ac:dyDescent="0.3">
      <c r="A147" s="3">
        <v>137</v>
      </c>
      <c r="B147" s="3" t="s">
        <v>1255</v>
      </c>
      <c r="C147" s="3"/>
      <c r="D147" s="3" t="s">
        <v>1089</v>
      </c>
      <c r="E147" s="5">
        <v>-396000</v>
      </c>
      <c r="F147" s="8">
        <v>-613.79999999999995</v>
      </c>
      <c r="G147" s="12">
        <v>-6.6E-3</v>
      </c>
      <c r="H147" s="1">
        <v>43825</v>
      </c>
    </row>
    <row r="148" spans="1:8" ht="15.75" x14ac:dyDescent="0.3">
      <c r="A148" s="3">
        <v>138</v>
      </c>
      <c r="B148" s="3" t="s">
        <v>1091</v>
      </c>
      <c r="C148" s="3"/>
      <c r="D148" s="3" t="s">
        <v>1089</v>
      </c>
      <c r="E148" s="5">
        <v>-162500</v>
      </c>
      <c r="F148" s="8">
        <v>-624.41</v>
      </c>
      <c r="G148" s="12">
        <v>-6.7000000000000002E-3</v>
      </c>
      <c r="H148" s="1">
        <v>43825</v>
      </c>
    </row>
    <row r="149" spans="1:8" ht="15.75" x14ac:dyDescent="0.3">
      <c r="A149" s="3">
        <v>139</v>
      </c>
      <c r="B149" s="3" t="s">
        <v>1256</v>
      </c>
      <c r="C149" s="3"/>
      <c r="D149" s="3" t="s">
        <v>1089</v>
      </c>
      <c r="E149" s="5">
        <v>-5012000</v>
      </c>
      <c r="F149" s="8">
        <v>-636.52</v>
      </c>
      <c r="G149" s="12">
        <v>-6.8000000000000005E-3</v>
      </c>
      <c r="H149" s="1">
        <v>43825</v>
      </c>
    </row>
    <row r="150" spans="1:8" ht="15.75" x14ac:dyDescent="0.3">
      <c r="A150" s="3">
        <v>140</v>
      </c>
      <c r="B150" s="3" t="s">
        <v>1118</v>
      </c>
      <c r="C150" s="3"/>
      <c r="D150" s="3" t="s">
        <v>1089</v>
      </c>
      <c r="E150" s="5">
        <v>-625500</v>
      </c>
      <c r="F150" s="8">
        <v>-658.34</v>
      </c>
      <c r="G150" s="12">
        <v>-7.0999999999999995E-3</v>
      </c>
      <c r="H150" s="1">
        <v>43825</v>
      </c>
    </row>
    <row r="151" spans="1:8" ht="15.75" x14ac:dyDescent="0.3">
      <c r="A151" s="3">
        <v>141</v>
      </c>
      <c r="B151" s="3" t="s">
        <v>1257</v>
      </c>
      <c r="C151" s="3"/>
      <c r="D151" s="3" t="s">
        <v>1089</v>
      </c>
      <c r="E151" s="5">
        <v>-206400</v>
      </c>
      <c r="F151" s="8">
        <v>-700.93</v>
      </c>
      <c r="G151" s="12">
        <v>-7.4999999999999997E-3</v>
      </c>
      <c r="H151" s="1">
        <v>43825</v>
      </c>
    </row>
    <row r="152" spans="1:8" ht="15.75" x14ac:dyDescent="0.3">
      <c r="A152" s="3">
        <v>142</v>
      </c>
      <c r="B152" s="3" t="s">
        <v>1258</v>
      </c>
      <c r="C152" s="3"/>
      <c r="D152" s="3" t="s">
        <v>1089</v>
      </c>
      <c r="E152" s="5">
        <v>-1233000</v>
      </c>
      <c r="F152" s="8">
        <v>-710.21</v>
      </c>
      <c r="G152" s="12">
        <v>-7.6E-3</v>
      </c>
      <c r="H152" s="1">
        <v>43825</v>
      </c>
    </row>
    <row r="153" spans="1:8" ht="15.75" x14ac:dyDescent="0.3">
      <c r="A153" s="3">
        <v>143</v>
      </c>
      <c r="B153" s="3" t="s">
        <v>1103</v>
      </c>
      <c r="C153" s="3"/>
      <c r="D153" s="3" t="s">
        <v>1089</v>
      </c>
      <c r="E153" s="5">
        <v>-96750</v>
      </c>
      <c r="F153" s="8">
        <v>-765.53</v>
      </c>
      <c r="G153" s="12">
        <v>-8.199999999999999E-3</v>
      </c>
      <c r="H153" s="1">
        <v>43825</v>
      </c>
    </row>
    <row r="154" spans="1:8" ht="15.75" x14ac:dyDescent="0.3">
      <c r="A154" s="3">
        <v>144</v>
      </c>
      <c r="B154" s="3" t="s">
        <v>1096</v>
      </c>
      <c r="C154" s="3"/>
      <c r="D154" s="3" t="s">
        <v>1089</v>
      </c>
      <c r="E154" s="5">
        <v>-54500</v>
      </c>
      <c r="F154" s="8">
        <v>-788.29</v>
      </c>
      <c r="G154" s="12">
        <v>-8.5000000000000006E-3</v>
      </c>
      <c r="H154" s="1">
        <v>43825</v>
      </c>
    </row>
    <row r="155" spans="1:8" ht="15.75" x14ac:dyDescent="0.3">
      <c r="A155" s="3">
        <v>145</v>
      </c>
      <c r="B155" s="3" t="s">
        <v>1159</v>
      </c>
      <c r="C155" s="3"/>
      <c r="D155" s="3" t="s">
        <v>1089</v>
      </c>
      <c r="E155" s="5">
        <v>-106800</v>
      </c>
      <c r="F155" s="8">
        <v>-793.26</v>
      </c>
      <c r="G155" s="12">
        <v>-8.5000000000000006E-3</v>
      </c>
      <c r="H155" s="1">
        <v>43825</v>
      </c>
    </row>
    <row r="156" spans="1:8" ht="15.75" x14ac:dyDescent="0.3">
      <c r="A156" s="3">
        <v>146</v>
      </c>
      <c r="B156" s="3" t="s">
        <v>1259</v>
      </c>
      <c r="C156" s="3"/>
      <c r="D156" s="3" t="s">
        <v>1089</v>
      </c>
      <c r="E156" s="5">
        <v>-1288000</v>
      </c>
      <c r="F156" s="8">
        <v>-814.66</v>
      </c>
      <c r="G156" s="12">
        <v>-8.8000000000000005E-3</v>
      </c>
      <c r="H156" s="1">
        <v>43825</v>
      </c>
    </row>
    <row r="157" spans="1:8" ht="15.75" x14ac:dyDescent="0.3">
      <c r="A157" s="3">
        <v>147</v>
      </c>
      <c r="B157" s="3" t="s">
        <v>1160</v>
      </c>
      <c r="C157" s="3"/>
      <c r="D157" s="3" t="s">
        <v>1089</v>
      </c>
      <c r="E157" s="5">
        <v>-264000</v>
      </c>
      <c r="F157" s="8">
        <v>-906.97</v>
      </c>
      <c r="G157" s="12">
        <v>-9.7000000000000003E-3</v>
      </c>
      <c r="H157" s="1">
        <v>43825</v>
      </c>
    </row>
    <row r="158" spans="1:8" ht="15.75" x14ac:dyDescent="0.3">
      <c r="A158" s="3">
        <v>148</v>
      </c>
      <c r="B158" s="3" t="s">
        <v>1128</v>
      </c>
      <c r="C158" s="3"/>
      <c r="D158" s="3" t="s">
        <v>1089</v>
      </c>
      <c r="E158" s="5">
        <v>-48000</v>
      </c>
      <c r="F158" s="8">
        <v>-981.89</v>
      </c>
      <c r="G158" s="12">
        <v>-1.0500000000000001E-2</v>
      </c>
      <c r="H158" s="1">
        <v>43825</v>
      </c>
    </row>
    <row r="159" spans="1:8" ht="15.75" x14ac:dyDescent="0.3">
      <c r="A159" s="3">
        <v>149</v>
      </c>
      <c r="B159" s="3" t="s">
        <v>1260</v>
      </c>
      <c r="C159" s="3"/>
      <c r="D159" s="3" t="s">
        <v>1089</v>
      </c>
      <c r="E159" s="5">
        <v>-141600</v>
      </c>
      <c r="F159" s="8">
        <v>-990.49</v>
      </c>
      <c r="G159" s="12">
        <v>-1.06E-2</v>
      </c>
      <c r="H159" s="1">
        <v>43825</v>
      </c>
    </row>
    <row r="160" spans="1:8" ht="15.75" x14ac:dyDescent="0.3">
      <c r="A160" s="3">
        <v>150</v>
      </c>
      <c r="B160" s="3" t="s">
        <v>1127</v>
      </c>
      <c r="C160" s="3"/>
      <c r="D160" s="3" t="s">
        <v>1089</v>
      </c>
      <c r="E160" s="5">
        <v>-65200</v>
      </c>
      <c r="F160" s="8">
        <v>-995.08</v>
      </c>
      <c r="G160" s="12">
        <v>-1.0700000000000001E-2</v>
      </c>
      <c r="H160" s="1">
        <v>43825</v>
      </c>
    </row>
    <row r="161" spans="1:8" ht="15.75" x14ac:dyDescent="0.3">
      <c r="A161" s="3">
        <v>151</v>
      </c>
      <c r="B161" s="3" t="s">
        <v>1261</v>
      </c>
      <c r="C161" s="3"/>
      <c r="D161" s="3" t="s">
        <v>1089</v>
      </c>
      <c r="E161" s="5">
        <v>-153000</v>
      </c>
      <c r="F161" s="8">
        <v>-1076.97</v>
      </c>
      <c r="G161" s="12">
        <v>-1.1599999999999999E-2</v>
      </c>
      <c r="H161" s="1">
        <v>43825</v>
      </c>
    </row>
    <row r="162" spans="1:8" ht="15.75" x14ac:dyDescent="0.3">
      <c r="A162" s="3">
        <v>152</v>
      </c>
      <c r="B162" s="3" t="s">
        <v>1262</v>
      </c>
      <c r="C162" s="3"/>
      <c r="D162" s="3" t="s">
        <v>1089</v>
      </c>
      <c r="E162" s="5">
        <v>-210600</v>
      </c>
      <c r="F162" s="8">
        <v>-1082.06</v>
      </c>
      <c r="G162" s="12">
        <v>-1.1599999999999999E-2</v>
      </c>
      <c r="H162" s="1">
        <v>43825</v>
      </c>
    </row>
    <row r="163" spans="1:8" ht="15.75" x14ac:dyDescent="0.3">
      <c r="A163" s="3">
        <v>153</v>
      </c>
      <c r="B163" s="3" t="s">
        <v>1097</v>
      </c>
      <c r="C163" s="3"/>
      <c r="D163" s="3" t="s">
        <v>1089</v>
      </c>
      <c r="E163" s="5">
        <v>-70000</v>
      </c>
      <c r="F163" s="8">
        <v>-1099.3800000000001</v>
      </c>
      <c r="G163" s="12">
        <v>-1.18E-2</v>
      </c>
      <c r="H163" s="1">
        <v>43825</v>
      </c>
    </row>
    <row r="164" spans="1:8" ht="15.75" x14ac:dyDescent="0.3">
      <c r="A164" s="3">
        <v>154</v>
      </c>
      <c r="B164" s="3" t="s">
        <v>1161</v>
      </c>
      <c r="C164" s="3"/>
      <c r="D164" s="3" t="s">
        <v>1089</v>
      </c>
      <c r="E164" s="5">
        <v>-426000</v>
      </c>
      <c r="F164" s="8">
        <v>-1116.97</v>
      </c>
      <c r="G164" s="12">
        <v>-1.2E-2</v>
      </c>
      <c r="H164" s="1">
        <v>43825</v>
      </c>
    </row>
    <row r="165" spans="1:8" ht="15.75" x14ac:dyDescent="0.3">
      <c r="A165" s="3">
        <v>155</v>
      </c>
      <c r="B165" s="3" t="s">
        <v>1120</v>
      </c>
      <c r="C165" s="3"/>
      <c r="D165" s="3" t="s">
        <v>1089</v>
      </c>
      <c r="E165" s="5">
        <v>-67200</v>
      </c>
      <c r="F165" s="8">
        <v>-1223.6099999999999</v>
      </c>
      <c r="G165" s="12">
        <v>-1.3100000000000001E-2</v>
      </c>
      <c r="H165" s="1">
        <v>43825</v>
      </c>
    </row>
    <row r="166" spans="1:8" ht="15.75" x14ac:dyDescent="0.3">
      <c r="A166" s="3">
        <v>156</v>
      </c>
      <c r="B166" s="3" t="s">
        <v>1125</v>
      </c>
      <c r="C166" s="3"/>
      <c r="D166" s="3" t="s">
        <v>1089</v>
      </c>
      <c r="E166" s="5">
        <v>-28800</v>
      </c>
      <c r="F166" s="8">
        <v>-1230.8699999999999</v>
      </c>
      <c r="G166" s="12">
        <v>-1.32E-2</v>
      </c>
      <c r="H166" s="1">
        <v>43825</v>
      </c>
    </row>
    <row r="167" spans="1:8" ht="15.75" x14ac:dyDescent="0.3">
      <c r="A167" s="3">
        <v>157</v>
      </c>
      <c r="B167" s="3" t="s">
        <v>1129</v>
      </c>
      <c r="C167" s="3"/>
      <c r="D167" s="3" t="s">
        <v>1089</v>
      </c>
      <c r="E167" s="5">
        <v>-31000</v>
      </c>
      <c r="F167" s="8">
        <v>-1269.4000000000001</v>
      </c>
      <c r="G167" s="12">
        <v>-1.3600000000000001E-2</v>
      </c>
      <c r="H167" s="1">
        <v>43825</v>
      </c>
    </row>
    <row r="168" spans="1:8" ht="15.75" x14ac:dyDescent="0.3">
      <c r="A168" s="3">
        <v>158</v>
      </c>
      <c r="B168" s="3" t="s">
        <v>1116</v>
      </c>
      <c r="C168" s="3"/>
      <c r="D168" s="3" t="s">
        <v>1089</v>
      </c>
      <c r="E168" s="5">
        <v>-2058000</v>
      </c>
      <c r="F168" s="8">
        <v>-1357.25</v>
      </c>
      <c r="G168" s="12">
        <v>-1.46E-2</v>
      </c>
      <c r="H168" s="1">
        <v>43825</v>
      </c>
    </row>
    <row r="169" spans="1:8" ht="15.75" x14ac:dyDescent="0.3">
      <c r="A169" s="3">
        <v>159</v>
      </c>
      <c r="B169" s="3" t="s">
        <v>1094</v>
      </c>
      <c r="C169" s="3"/>
      <c r="D169" s="3" t="s">
        <v>1089</v>
      </c>
      <c r="E169" s="5">
        <v>-243828</v>
      </c>
      <c r="F169" s="8">
        <v>-1414.81</v>
      </c>
      <c r="G169" s="12">
        <v>-1.52E-2</v>
      </c>
      <c r="H169" s="1">
        <v>43825</v>
      </c>
    </row>
    <row r="170" spans="1:8" ht="15.75" x14ac:dyDescent="0.3">
      <c r="A170" s="3">
        <v>160</v>
      </c>
      <c r="B170" s="3" t="s">
        <v>1106</v>
      </c>
      <c r="C170" s="3"/>
      <c r="D170" s="3" t="s">
        <v>1089</v>
      </c>
      <c r="E170" s="5">
        <v>-320223</v>
      </c>
      <c r="F170" s="8">
        <v>-1423.07</v>
      </c>
      <c r="G170" s="12">
        <v>-1.5300000000000001E-2</v>
      </c>
      <c r="H170" s="1">
        <v>43825</v>
      </c>
    </row>
    <row r="171" spans="1:8" ht="15.75" x14ac:dyDescent="0.3">
      <c r="A171" s="3">
        <v>161</v>
      </c>
      <c r="B171" s="3" t="s">
        <v>1111</v>
      </c>
      <c r="C171" s="3"/>
      <c r="D171" s="3" t="s">
        <v>1089</v>
      </c>
      <c r="E171" s="5">
        <v>-20250</v>
      </c>
      <c r="F171" s="8">
        <v>-1474.67</v>
      </c>
      <c r="G171" s="12">
        <v>-1.5800000000000002E-2</v>
      </c>
      <c r="H171" s="1">
        <v>43825</v>
      </c>
    </row>
    <row r="172" spans="1:8" ht="15.75" x14ac:dyDescent="0.3">
      <c r="A172" s="3">
        <v>162</v>
      </c>
      <c r="B172" s="3" t="s">
        <v>1101</v>
      </c>
      <c r="C172" s="3"/>
      <c r="D172" s="3" t="s">
        <v>1089</v>
      </c>
      <c r="E172" s="5">
        <v>-963200</v>
      </c>
      <c r="F172" s="8">
        <v>-1557.49</v>
      </c>
      <c r="G172" s="12">
        <v>-1.67E-2</v>
      </c>
      <c r="H172" s="1">
        <v>43825</v>
      </c>
    </row>
    <row r="173" spans="1:8" ht="15.75" x14ac:dyDescent="0.3">
      <c r="A173" s="3">
        <v>163</v>
      </c>
      <c r="B173" s="3" t="s">
        <v>1263</v>
      </c>
      <c r="C173" s="3"/>
      <c r="D173" s="3" t="s">
        <v>1089</v>
      </c>
      <c r="E173" s="5">
        <v>-7425000</v>
      </c>
      <c r="F173" s="8">
        <v>-1633.5</v>
      </c>
      <c r="G173" s="12">
        <v>-1.7500000000000002E-2</v>
      </c>
      <c r="H173" s="1">
        <v>43825</v>
      </c>
    </row>
    <row r="174" spans="1:8" ht="15.75" x14ac:dyDescent="0.3">
      <c r="A174" s="3">
        <v>164</v>
      </c>
      <c r="B174" s="3" t="s">
        <v>1123</v>
      </c>
      <c r="C174" s="3"/>
      <c r="D174" s="3" t="s">
        <v>1089</v>
      </c>
      <c r="E174" s="5">
        <v>-895200</v>
      </c>
      <c r="F174" s="8">
        <v>-2212.4899999999998</v>
      </c>
      <c r="G174" s="12">
        <v>-2.3799999999999998E-2</v>
      </c>
      <c r="H174" s="1">
        <v>43825</v>
      </c>
    </row>
    <row r="175" spans="1:8" ht="15.75" x14ac:dyDescent="0.3">
      <c r="A175" s="3">
        <v>165</v>
      </c>
      <c r="B175" s="3" t="s">
        <v>1130</v>
      </c>
      <c r="C175" s="3"/>
      <c r="D175" s="3" t="s">
        <v>1089</v>
      </c>
      <c r="E175" s="5">
        <v>-126250</v>
      </c>
      <c r="F175" s="8">
        <v>-2604.6</v>
      </c>
      <c r="G175" s="12">
        <v>-2.7999999999999997E-2</v>
      </c>
      <c r="H175" s="1">
        <v>43825</v>
      </c>
    </row>
    <row r="176" spans="1:8" ht="15.75" x14ac:dyDescent="0.3">
      <c r="A176" s="3">
        <v>166</v>
      </c>
      <c r="B176" s="3" t="s">
        <v>1121</v>
      </c>
      <c r="C176" s="3"/>
      <c r="D176" s="3" t="s">
        <v>1089</v>
      </c>
      <c r="E176" s="5">
        <v>-414500</v>
      </c>
      <c r="F176" s="8">
        <v>-5294.82</v>
      </c>
      <c r="G176" s="12">
        <v>-5.6900000000000006E-2</v>
      </c>
      <c r="H176" s="1">
        <v>43825</v>
      </c>
    </row>
    <row r="177" spans="1:9" ht="15.75" x14ac:dyDescent="0.3">
      <c r="A177" s="3">
        <v>167</v>
      </c>
      <c r="B177" s="3" t="s">
        <v>1132</v>
      </c>
      <c r="C177" s="3"/>
      <c r="D177" s="3" t="s">
        <v>1089</v>
      </c>
      <c r="E177" s="5">
        <v>-386500</v>
      </c>
      <c r="F177" s="8">
        <v>-6026.11</v>
      </c>
      <c r="G177" s="12">
        <v>-6.4699999999999994E-2</v>
      </c>
      <c r="H177" s="1">
        <v>43825</v>
      </c>
    </row>
    <row r="178" spans="1:9" ht="15.75" x14ac:dyDescent="0.3">
      <c r="A178" s="3">
        <v>168</v>
      </c>
      <c r="B178" s="3" t="s">
        <v>1131</v>
      </c>
      <c r="C178" s="3"/>
      <c r="D178" s="3" t="s">
        <v>1089</v>
      </c>
      <c r="E178" s="5">
        <v>-264750</v>
      </c>
      <c r="F178" s="8">
        <v>-6111.75</v>
      </c>
      <c r="G178" s="12">
        <v>-6.5700000000000008E-2</v>
      </c>
      <c r="H178" s="1">
        <v>43825</v>
      </c>
    </row>
    <row r="179" spans="1:9" ht="15.75" x14ac:dyDescent="0.3">
      <c r="A179" s="10"/>
      <c r="B179" s="10" t="s">
        <v>20</v>
      </c>
      <c r="C179" s="10"/>
      <c r="D179" s="10"/>
      <c r="E179" s="10"/>
      <c r="F179" s="11">
        <v>-60585.1</v>
      </c>
      <c r="G179" s="14">
        <v>-0.6502</v>
      </c>
    </row>
    <row r="181" spans="1:9" ht="15.75" x14ac:dyDescent="0.3">
      <c r="B181" s="2" t="s">
        <v>11</v>
      </c>
    </row>
    <row r="182" spans="1:9" ht="15.75" x14ac:dyDescent="0.3">
      <c r="B182" s="2" t="s">
        <v>12</v>
      </c>
    </row>
    <row r="183" spans="1:9" ht="15.75" x14ac:dyDescent="0.3">
      <c r="B183" s="2" t="s">
        <v>13</v>
      </c>
    </row>
    <row r="184" spans="1:9" ht="15.75" x14ac:dyDescent="0.3">
      <c r="A184" s="3">
        <v>169</v>
      </c>
      <c r="B184" s="3" t="s">
        <v>96</v>
      </c>
      <c r="C184" s="3" t="s">
        <v>347</v>
      </c>
      <c r="D184" s="3" t="s">
        <v>19</v>
      </c>
      <c r="E184" s="5">
        <v>500</v>
      </c>
      <c r="F184" s="8">
        <v>5330.59</v>
      </c>
      <c r="G184" s="12">
        <v>5.7300000000000004E-2</v>
      </c>
      <c r="H184" s="1">
        <v>44333</v>
      </c>
      <c r="I184" s="1" t="s">
        <v>17</v>
      </c>
    </row>
    <row r="185" spans="1:9" ht="15.75" x14ac:dyDescent="0.3">
      <c r="A185" s="3">
        <v>170</v>
      </c>
      <c r="B185" s="3" t="s">
        <v>14</v>
      </c>
      <c r="C185" s="3" t="s">
        <v>276</v>
      </c>
      <c r="D185" s="3" t="s">
        <v>19</v>
      </c>
      <c r="E185" s="5">
        <v>250</v>
      </c>
      <c r="F185" s="8">
        <v>2759.31</v>
      </c>
      <c r="G185" s="12">
        <v>2.9600000000000001E-2</v>
      </c>
      <c r="H185" s="1">
        <v>44189</v>
      </c>
      <c r="I185" s="1" t="s">
        <v>17</v>
      </c>
    </row>
    <row r="186" spans="1:9" ht="15.75" x14ac:dyDescent="0.3">
      <c r="A186" s="3">
        <v>171</v>
      </c>
      <c r="B186" s="3" t="s">
        <v>71</v>
      </c>
      <c r="C186" s="3" t="s">
        <v>299</v>
      </c>
      <c r="D186" s="3" t="s">
        <v>16</v>
      </c>
      <c r="E186" s="5">
        <v>250</v>
      </c>
      <c r="F186" s="8">
        <v>2508.16</v>
      </c>
      <c r="G186" s="12">
        <v>2.69E-2</v>
      </c>
      <c r="H186" s="1">
        <v>44525</v>
      </c>
      <c r="I186" s="1" t="s">
        <v>17</v>
      </c>
    </row>
    <row r="187" spans="1:9" ht="15.75" x14ac:dyDescent="0.3">
      <c r="A187" s="10"/>
      <c r="B187" s="10" t="s">
        <v>20</v>
      </c>
      <c r="C187" s="10"/>
      <c r="D187" s="10"/>
      <c r="E187" s="10"/>
      <c r="F187" s="11">
        <v>10598.06</v>
      </c>
      <c r="G187" s="14">
        <v>0.11380000000000001</v>
      </c>
    </row>
    <row r="189" spans="1:9" ht="15.75" x14ac:dyDescent="0.3">
      <c r="B189" s="2" t="s">
        <v>21</v>
      </c>
    </row>
    <row r="190" spans="1:9" ht="15.75" x14ac:dyDescent="0.3">
      <c r="B190" s="2" t="s">
        <v>39</v>
      </c>
    </row>
    <row r="191" spans="1:9" ht="15.75" x14ac:dyDescent="0.3">
      <c r="A191" s="3">
        <v>172</v>
      </c>
      <c r="B191" s="3" t="s">
        <v>94</v>
      </c>
      <c r="C191" s="3" t="s">
        <v>1264</v>
      </c>
      <c r="D191" s="3" t="s">
        <v>30</v>
      </c>
      <c r="E191" s="5">
        <v>500</v>
      </c>
      <c r="F191" s="8">
        <v>2419.79</v>
      </c>
      <c r="G191" s="12">
        <v>2.6000000000000002E-2</v>
      </c>
      <c r="H191" s="1">
        <v>43999</v>
      </c>
    </row>
    <row r="192" spans="1:9" ht="15.75" x14ac:dyDescent="0.3">
      <c r="A192" s="10"/>
      <c r="B192" s="10" t="s">
        <v>20</v>
      </c>
      <c r="C192" s="10"/>
      <c r="D192" s="10"/>
      <c r="E192" s="10"/>
      <c r="F192" s="11">
        <v>2419.79</v>
      </c>
      <c r="G192" s="14">
        <v>2.6000000000000002E-2</v>
      </c>
    </row>
    <row r="194" spans="1:8" ht="15.75" x14ac:dyDescent="0.3">
      <c r="A194" s="3">
        <v>173</v>
      </c>
      <c r="B194" s="2" t="s">
        <v>137</v>
      </c>
      <c r="F194" s="8">
        <v>6766.08</v>
      </c>
      <c r="G194" s="12">
        <v>7.2700000000000001E-2</v>
      </c>
      <c r="H194" s="1">
        <v>43801</v>
      </c>
    </row>
    <row r="195" spans="1:8" ht="15.75" x14ac:dyDescent="0.3">
      <c r="A195" s="10"/>
      <c r="B195" s="10" t="s">
        <v>20</v>
      </c>
      <c r="C195" s="10"/>
      <c r="D195" s="10"/>
      <c r="E195" s="10"/>
      <c r="F195" s="11">
        <v>6766.08</v>
      </c>
      <c r="G195" s="14">
        <v>7.2700000000000001E-2</v>
      </c>
    </row>
    <row r="197" spans="1:8" ht="15.75" x14ac:dyDescent="0.3">
      <c r="B197" s="2" t="s">
        <v>1134</v>
      </c>
    </row>
    <row r="198" spans="1:8" ht="15.75" x14ac:dyDescent="0.3">
      <c r="A198" s="3">
        <v>174</v>
      </c>
      <c r="B198" s="3" t="s">
        <v>1265</v>
      </c>
      <c r="C198" s="3"/>
      <c r="D198" s="3" t="s">
        <v>1136</v>
      </c>
      <c r="F198" s="8">
        <v>1516.25</v>
      </c>
      <c r="G198" s="12">
        <v>1.6299999999999999E-2</v>
      </c>
      <c r="H198" s="1">
        <v>44105</v>
      </c>
    </row>
    <row r="199" spans="1:8" ht="15.75" x14ac:dyDescent="0.3">
      <c r="A199" s="3">
        <v>175</v>
      </c>
      <c r="B199" s="3" t="s">
        <v>1266</v>
      </c>
      <c r="C199" s="3"/>
      <c r="D199" s="3" t="s">
        <v>1136</v>
      </c>
      <c r="F199" s="8">
        <v>1400.67</v>
      </c>
      <c r="G199" s="12">
        <v>1.4999999999999999E-2</v>
      </c>
      <c r="H199" s="1">
        <v>44135</v>
      </c>
    </row>
    <row r="200" spans="1:8" ht="15.75" x14ac:dyDescent="0.3">
      <c r="A200" s="3">
        <v>176</v>
      </c>
      <c r="B200" s="3" t="s">
        <v>1267</v>
      </c>
      <c r="C200" s="3"/>
      <c r="D200" s="3" t="s">
        <v>1136</v>
      </c>
      <c r="F200" s="8">
        <v>1058.6199999999999</v>
      </c>
      <c r="G200" s="12">
        <v>1.1399999999999999E-2</v>
      </c>
      <c r="H200" s="1">
        <v>43840</v>
      </c>
    </row>
    <row r="201" spans="1:8" ht="15.75" x14ac:dyDescent="0.3">
      <c r="A201" s="3">
        <v>177</v>
      </c>
      <c r="B201" s="3" t="s">
        <v>1268</v>
      </c>
      <c r="C201" s="3"/>
      <c r="D201" s="3" t="s">
        <v>1136</v>
      </c>
      <c r="F201" s="8">
        <v>1058</v>
      </c>
      <c r="G201" s="12">
        <v>1.1399999999999999E-2</v>
      </c>
      <c r="H201" s="1">
        <v>43844</v>
      </c>
    </row>
    <row r="202" spans="1:8" ht="15.75" x14ac:dyDescent="0.3">
      <c r="A202" s="3">
        <v>178</v>
      </c>
      <c r="B202" s="3" t="s">
        <v>1269</v>
      </c>
      <c r="C202" s="3"/>
      <c r="D202" s="3" t="s">
        <v>1136</v>
      </c>
      <c r="F202" s="8">
        <v>1008.1</v>
      </c>
      <c r="G202" s="12">
        <v>1.0800000000000001E-2</v>
      </c>
      <c r="H202" s="1">
        <v>44093</v>
      </c>
    </row>
    <row r="203" spans="1:8" ht="15.75" x14ac:dyDescent="0.3">
      <c r="A203" s="3">
        <v>179</v>
      </c>
      <c r="B203" s="3" t="s">
        <v>1270</v>
      </c>
      <c r="C203" s="3"/>
      <c r="D203" s="3" t="s">
        <v>1136</v>
      </c>
      <c r="F203" s="8">
        <v>1007.02</v>
      </c>
      <c r="G203" s="12">
        <v>1.0800000000000001E-2</v>
      </c>
      <c r="H203" s="1">
        <v>44099</v>
      </c>
    </row>
    <row r="204" spans="1:8" ht="15.75" x14ac:dyDescent="0.3">
      <c r="A204" s="3">
        <v>180</v>
      </c>
      <c r="B204" s="3" t="s">
        <v>1271</v>
      </c>
      <c r="C204" s="3"/>
      <c r="D204" s="3" t="s">
        <v>1136</v>
      </c>
      <c r="F204" s="8">
        <v>1001.54</v>
      </c>
      <c r="G204" s="12">
        <v>1.0800000000000001E-2</v>
      </c>
      <c r="H204" s="1">
        <v>44129</v>
      </c>
    </row>
    <row r="205" spans="1:8" ht="15.75" x14ac:dyDescent="0.3">
      <c r="A205" s="3">
        <v>181</v>
      </c>
      <c r="B205" s="3" t="s">
        <v>1173</v>
      </c>
      <c r="C205" s="3"/>
      <c r="D205" s="3" t="s">
        <v>1136</v>
      </c>
      <c r="F205" s="8">
        <v>988.51</v>
      </c>
      <c r="G205" s="12">
        <v>1.06E-2</v>
      </c>
      <c r="H205" s="1">
        <v>43851</v>
      </c>
    </row>
    <row r="206" spans="1:8" ht="15.75" x14ac:dyDescent="0.3">
      <c r="A206" s="3">
        <v>182</v>
      </c>
      <c r="B206" s="3" t="s">
        <v>1272</v>
      </c>
      <c r="C206" s="3"/>
      <c r="D206" s="3" t="s">
        <v>1136</v>
      </c>
      <c r="F206" s="8">
        <v>986.16</v>
      </c>
      <c r="G206" s="12">
        <v>1.06E-2</v>
      </c>
      <c r="H206" s="1">
        <v>43865</v>
      </c>
    </row>
    <row r="207" spans="1:8" ht="15.75" x14ac:dyDescent="0.3">
      <c r="A207" s="3">
        <v>183</v>
      </c>
      <c r="B207" s="3" t="s">
        <v>1273</v>
      </c>
      <c r="C207" s="3"/>
      <c r="D207" s="3" t="s">
        <v>1136</v>
      </c>
      <c r="F207" s="8">
        <v>801.37</v>
      </c>
      <c r="G207" s="12">
        <v>8.6E-3</v>
      </c>
      <c r="H207" s="1">
        <v>44128</v>
      </c>
    </row>
    <row r="208" spans="1:8" ht="15.75" x14ac:dyDescent="0.3">
      <c r="A208" s="3">
        <v>184</v>
      </c>
      <c r="B208" s="3" t="s">
        <v>1274</v>
      </c>
      <c r="C208" s="3"/>
      <c r="D208" s="3" t="s">
        <v>1136</v>
      </c>
      <c r="F208" s="8">
        <v>514.9</v>
      </c>
      <c r="G208" s="12">
        <v>5.5000000000000005E-3</v>
      </c>
      <c r="H208" s="1">
        <v>43810</v>
      </c>
    </row>
    <row r="209" spans="1:8" ht="15.75" x14ac:dyDescent="0.3">
      <c r="A209" s="3">
        <v>185</v>
      </c>
      <c r="B209" s="3" t="s">
        <v>1275</v>
      </c>
      <c r="C209" s="3"/>
      <c r="D209" s="3" t="s">
        <v>1136</v>
      </c>
      <c r="F209" s="8">
        <v>500.96</v>
      </c>
      <c r="G209" s="12">
        <v>5.4000000000000003E-3</v>
      </c>
      <c r="H209" s="1">
        <v>44144</v>
      </c>
    </row>
    <row r="210" spans="1:8" ht="15.75" x14ac:dyDescent="0.3">
      <c r="A210" s="3">
        <v>186</v>
      </c>
      <c r="B210" s="3" t="s">
        <v>1276</v>
      </c>
      <c r="C210" s="3"/>
      <c r="D210" s="3" t="s">
        <v>1136</v>
      </c>
      <c r="F210" s="8">
        <v>500.7</v>
      </c>
      <c r="G210" s="12">
        <v>5.4000000000000003E-3</v>
      </c>
      <c r="H210" s="1">
        <v>44146</v>
      </c>
    </row>
    <row r="211" spans="1:8" ht="15.75" x14ac:dyDescent="0.3">
      <c r="A211" s="3">
        <v>187</v>
      </c>
      <c r="B211" s="3" t="s">
        <v>1277</v>
      </c>
      <c r="C211" s="3"/>
      <c r="D211" s="3" t="s">
        <v>1136</v>
      </c>
      <c r="F211" s="8">
        <v>497.58</v>
      </c>
      <c r="G211" s="12">
        <v>5.3E-3</v>
      </c>
      <c r="H211" s="1">
        <v>43808</v>
      </c>
    </row>
    <row r="212" spans="1:8" ht="15.75" x14ac:dyDescent="0.3">
      <c r="A212" s="3">
        <v>188</v>
      </c>
      <c r="B212" s="3" t="s">
        <v>1278</v>
      </c>
      <c r="C212" s="3"/>
      <c r="D212" s="3" t="s">
        <v>1136</v>
      </c>
      <c r="F212" s="8">
        <v>497.55</v>
      </c>
      <c r="G212" s="12">
        <v>5.3E-3</v>
      </c>
      <c r="H212" s="1">
        <v>44111</v>
      </c>
    </row>
    <row r="213" spans="1:8" ht="15.75" x14ac:dyDescent="0.3">
      <c r="A213" s="3">
        <v>189</v>
      </c>
      <c r="B213" s="3" t="s">
        <v>1279</v>
      </c>
      <c r="C213" s="3"/>
      <c r="D213" s="3" t="s">
        <v>1136</v>
      </c>
      <c r="F213" s="8">
        <v>497.46</v>
      </c>
      <c r="G213" s="12">
        <v>5.3E-3</v>
      </c>
      <c r="H213" s="1">
        <v>44112</v>
      </c>
    </row>
    <row r="214" spans="1:8" ht="15.75" x14ac:dyDescent="0.3">
      <c r="A214" s="3">
        <v>190</v>
      </c>
      <c r="B214" s="3" t="s">
        <v>1280</v>
      </c>
      <c r="C214" s="3"/>
      <c r="D214" s="3" t="s">
        <v>1136</v>
      </c>
      <c r="F214" s="8">
        <v>497.44</v>
      </c>
      <c r="G214" s="12">
        <v>5.3E-3</v>
      </c>
      <c r="H214" s="1">
        <v>43808</v>
      </c>
    </row>
    <row r="215" spans="1:8" ht="15.75" x14ac:dyDescent="0.3">
      <c r="A215" s="3">
        <v>191</v>
      </c>
      <c r="B215" s="3" t="s">
        <v>1281</v>
      </c>
      <c r="C215" s="3"/>
      <c r="D215" s="3" t="s">
        <v>1136</v>
      </c>
      <c r="F215" s="8">
        <v>497.36</v>
      </c>
      <c r="G215" s="12">
        <v>5.3E-3</v>
      </c>
      <c r="H215" s="1">
        <v>43808</v>
      </c>
    </row>
    <row r="216" spans="1:8" ht="15.75" x14ac:dyDescent="0.3">
      <c r="A216" s="3">
        <v>192</v>
      </c>
      <c r="B216" s="3" t="s">
        <v>1282</v>
      </c>
      <c r="C216" s="3"/>
      <c r="D216" s="3" t="s">
        <v>1136</v>
      </c>
      <c r="F216" s="8">
        <v>199.63</v>
      </c>
      <c r="G216" s="12">
        <v>2.0999999999999999E-3</v>
      </c>
      <c r="H216" s="1">
        <v>44148</v>
      </c>
    </row>
    <row r="217" spans="1:8" ht="15.75" x14ac:dyDescent="0.3">
      <c r="A217" s="10"/>
      <c r="B217" s="10" t="s">
        <v>20</v>
      </c>
      <c r="C217" s="10"/>
      <c r="D217" s="10"/>
      <c r="E217" s="10"/>
      <c r="F217" s="11">
        <v>15029.82</v>
      </c>
      <c r="G217" s="14">
        <v>0.16119999999999998</v>
      </c>
    </row>
    <row r="219" spans="1:8" ht="15.75" x14ac:dyDescent="0.3">
      <c r="B219" s="2" t="s">
        <v>138</v>
      </c>
    </row>
    <row r="220" spans="1:8" ht="15.75" x14ac:dyDescent="0.3">
      <c r="A220" s="3"/>
      <c r="B220" s="3" t="s">
        <v>391</v>
      </c>
      <c r="C220" s="3"/>
      <c r="D220" s="5"/>
      <c r="F220" s="8">
        <v>475.51</v>
      </c>
      <c r="G220" s="12">
        <v>5.1000000000000004E-3</v>
      </c>
    </row>
    <row r="221" spans="1:8" ht="15.75" x14ac:dyDescent="0.3">
      <c r="A221" s="3"/>
      <c r="B221" s="3" t="s">
        <v>139</v>
      </c>
      <c r="C221" s="3"/>
      <c r="D221" s="5"/>
      <c r="F221" s="8">
        <v>-2556.7399999999998</v>
      </c>
      <c r="G221" s="12">
        <v>-2.76E-2</v>
      </c>
    </row>
    <row r="222" spans="1:8" ht="15.75" x14ac:dyDescent="0.3">
      <c r="A222" s="10"/>
      <c r="B222" s="10" t="s">
        <v>20</v>
      </c>
      <c r="C222" s="10"/>
      <c r="D222" s="10"/>
      <c r="E222" s="10"/>
      <c r="F222" s="11">
        <v>-2081.23</v>
      </c>
      <c r="G222" s="14">
        <v>-2.2499999999999999E-2</v>
      </c>
    </row>
    <row r="224" spans="1:8" ht="15.75" x14ac:dyDescent="0.3">
      <c r="A224" s="7"/>
      <c r="B224" s="7" t="s">
        <v>141</v>
      </c>
      <c r="C224" s="7"/>
      <c r="D224" s="7"/>
      <c r="E224" s="7"/>
      <c r="F224" s="9">
        <v>93082.48</v>
      </c>
      <c r="G224" s="13">
        <v>0.99999999999999956</v>
      </c>
    </row>
    <row r="225" spans="1:2" ht="15.75" x14ac:dyDescent="0.3">
      <c r="A225" s="3" t="s">
        <v>142</v>
      </c>
    </row>
    <row r="226" spans="1:2" ht="15.75" x14ac:dyDescent="0.3">
      <c r="A226" s="61">
        <v>1</v>
      </c>
      <c r="B226" s="4" t="s">
        <v>1532</v>
      </c>
    </row>
    <row r="227" spans="1:2" ht="15.75" x14ac:dyDescent="0.3">
      <c r="A227" s="61">
        <v>2</v>
      </c>
      <c r="B227" s="4" t="s">
        <v>143</v>
      </c>
    </row>
    <row r="228" spans="1:2" ht="15.75" x14ac:dyDescent="0.3">
      <c r="A228" s="61">
        <v>3</v>
      </c>
      <c r="B228" s="4" t="s">
        <v>144</v>
      </c>
    </row>
    <row r="229" spans="1:2" ht="30" x14ac:dyDescent="0.3">
      <c r="A229" s="61">
        <v>4</v>
      </c>
      <c r="B229" s="4" t="s">
        <v>145</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7.140625" bestFit="1" customWidth="1"/>
    <col min="2" max="2" width="52.5703125" bestFit="1" customWidth="1"/>
    <col min="3" max="3" width="12.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1283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21</v>
      </c>
    </row>
    <row r="7" spans="1:11" ht="15.75" x14ac:dyDescent="0.3">
      <c r="A7" s="3">
        <v>1</v>
      </c>
      <c r="B7" s="2" t="s">
        <v>137</v>
      </c>
      <c r="F7" s="8">
        <v>7394.99</v>
      </c>
      <c r="G7" s="12">
        <v>0.98769999999999991</v>
      </c>
      <c r="H7" s="1">
        <v>43801</v>
      </c>
    </row>
    <row r="8" spans="1:11" ht="15.75" x14ac:dyDescent="0.3">
      <c r="A8" s="10"/>
      <c r="B8" s="10" t="s">
        <v>20</v>
      </c>
      <c r="C8" s="10"/>
      <c r="D8" s="10"/>
      <c r="E8" s="10"/>
      <c r="F8" s="11">
        <v>7394.99</v>
      </c>
      <c r="G8" s="14">
        <v>0.98769999999999991</v>
      </c>
      <c r="J8" s="2" t="s">
        <v>146</v>
      </c>
      <c r="K8" s="2" t="s">
        <v>147</v>
      </c>
    </row>
    <row r="9" spans="1:11" ht="15.75" x14ac:dyDescent="0.3">
      <c r="J9" t="s">
        <v>1136</v>
      </c>
      <c r="K9" s="12">
        <v>1.2100000000000001E-2</v>
      </c>
    </row>
    <row r="10" spans="1:11" ht="15.75" x14ac:dyDescent="0.3">
      <c r="B10" s="2" t="s">
        <v>1134</v>
      </c>
      <c r="J10" t="s">
        <v>148</v>
      </c>
      <c r="K10" s="12">
        <v>0.9879</v>
      </c>
    </row>
    <row r="11" spans="1:11" ht="15.75" x14ac:dyDescent="0.3">
      <c r="A11" s="3">
        <v>2</v>
      </c>
      <c r="B11" s="3" t="s">
        <v>1284</v>
      </c>
      <c r="C11" s="3"/>
      <c r="D11" s="3" t="s">
        <v>1136</v>
      </c>
      <c r="F11" s="8">
        <v>60.7</v>
      </c>
      <c r="G11" s="12">
        <v>8.1000000000000013E-3</v>
      </c>
      <c r="H11" s="1">
        <v>43816</v>
      </c>
    </row>
    <row r="12" spans="1:11" ht="15.75" x14ac:dyDescent="0.3">
      <c r="A12" s="3">
        <v>3</v>
      </c>
      <c r="B12" s="3" t="s">
        <v>1285</v>
      </c>
      <c r="C12" s="3"/>
      <c r="D12" s="3" t="s">
        <v>1136</v>
      </c>
      <c r="F12" s="8">
        <v>30.04</v>
      </c>
      <c r="G12" s="12">
        <v>4.0000000000000001E-3</v>
      </c>
      <c r="H12" s="1">
        <v>43881</v>
      </c>
    </row>
    <row r="13" spans="1:11" ht="15.75" x14ac:dyDescent="0.3">
      <c r="A13" s="10"/>
      <c r="B13" s="10" t="s">
        <v>20</v>
      </c>
      <c r="C13" s="10"/>
      <c r="D13" s="10"/>
      <c r="E13" s="10"/>
      <c r="F13" s="11">
        <v>90.74</v>
      </c>
      <c r="G13" s="14">
        <v>1.2100000000000001E-2</v>
      </c>
    </row>
    <row r="15" spans="1:11" ht="15.75" x14ac:dyDescent="0.3">
      <c r="B15" s="2" t="s">
        <v>138</v>
      </c>
    </row>
    <row r="16" spans="1:11" ht="15.75" x14ac:dyDescent="0.3">
      <c r="A16" s="3"/>
      <c r="B16" s="3" t="s">
        <v>139</v>
      </c>
      <c r="C16" s="3"/>
      <c r="D16" s="5"/>
      <c r="F16" s="8">
        <v>1.33</v>
      </c>
      <c r="G16" s="12">
        <v>2.0000000000000001E-4</v>
      </c>
    </row>
    <row r="17" spans="1:7" ht="15.75" x14ac:dyDescent="0.3">
      <c r="A17" s="10"/>
      <c r="B17" s="10" t="s">
        <v>20</v>
      </c>
      <c r="C17" s="10"/>
      <c r="D17" s="10"/>
      <c r="E17" s="10"/>
      <c r="F17" s="11">
        <v>1.33</v>
      </c>
      <c r="G17" s="14">
        <v>2.0000000000000001E-4</v>
      </c>
    </row>
    <row r="19" spans="1:7" ht="15.75" x14ac:dyDescent="0.3">
      <c r="A19" s="7"/>
      <c r="B19" s="7" t="s">
        <v>141</v>
      </c>
      <c r="C19" s="7"/>
      <c r="D19" s="7"/>
      <c r="E19" s="7"/>
      <c r="F19" s="9">
        <v>7487.06</v>
      </c>
      <c r="G19" s="13">
        <v>0.99999999999999989</v>
      </c>
    </row>
    <row r="20" spans="1:7" ht="15.75" x14ac:dyDescent="0.3">
      <c r="A20" s="3" t="s">
        <v>142</v>
      </c>
    </row>
    <row r="21" spans="1:7" ht="15.75" x14ac:dyDescent="0.3">
      <c r="A21" s="61">
        <v>1</v>
      </c>
      <c r="B21" s="4" t="s">
        <v>143</v>
      </c>
    </row>
    <row r="22" spans="1:7" ht="30" x14ac:dyDescent="0.3">
      <c r="A22" s="61">
        <v>2</v>
      </c>
      <c r="B22" s="4" t="s">
        <v>145</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7.140625" bestFit="1" customWidth="1"/>
    <col min="2" max="2" width="52.5703125" bestFit="1" customWidth="1"/>
    <col min="3" max="3" width="13.28515625" bestFit="1" customWidth="1"/>
    <col min="4" max="4" width="17.85546875" bestFit="1" customWidth="1"/>
    <col min="5" max="5" width="10.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1286</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531</v>
      </c>
      <c r="C8" s="3" t="s">
        <v>532</v>
      </c>
      <c r="D8" s="3" t="s">
        <v>466</v>
      </c>
      <c r="E8" s="5">
        <v>680075</v>
      </c>
      <c r="F8" s="8">
        <v>3059.32</v>
      </c>
      <c r="G8" s="12">
        <v>0.12380000000000001</v>
      </c>
      <c r="J8" s="2" t="s">
        <v>146</v>
      </c>
      <c r="K8" s="2" t="s">
        <v>147</v>
      </c>
    </row>
    <row r="9" spans="1:11" ht="15.75" x14ac:dyDescent="0.3">
      <c r="A9" s="3">
        <v>2</v>
      </c>
      <c r="B9" s="3" t="s">
        <v>483</v>
      </c>
      <c r="C9" s="3" t="s">
        <v>484</v>
      </c>
      <c r="D9" s="3" t="s">
        <v>466</v>
      </c>
      <c r="E9" s="5">
        <v>248145</v>
      </c>
      <c r="F9" s="8">
        <v>2835.3</v>
      </c>
      <c r="G9" s="12">
        <v>0.1148</v>
      </c>
      <c r="J9" t="s">
        <v>466</v>
      </c>
      <c r="K9" s="12">
        <v>0.81420000000000003</v>
      </c>
    </row>
    <row r="10" spans="1:11" ht="15.75" x14ac:dyDescent="0.3">
      <c r="A10" s="3">
        <v>3</v>
      </c>
      <c r="B10" s="3" t="s">
        <v>533</v>
      </c>
      <c r="C10" s="3" t="s">
        <v>534</v>
      </c>
      <c r="D10" s="3" t="s">
        <v>466</v>
      </c>
      <c r="E10" s="5">
        <v>71514</v>
      </c>
      <c r="F10" s="8">
        <v>2083.81</v>
      </c>
      <c r="G10" s="12">
        <v>8.43E-2</v>
      </c>
      <c r="J10" t="s">
        <v>1083</v>
      </c>
      <c r="K10" s="12">
        <v>0.15029999999999999</v>
      </c>
    </row>
    <row r="11" spans="1:11" ht="15.75" x14ac:dyDescent="0.3">
      <c r="A11" s="3">
        <v>4</v>
      </c>
      <c r="B11" s="3" t="s">
        <v>501</v>
      </c>
      <c r="C11" s="3" t="s">
        <v>502</v>
      </c>
      <c r="D11" s="3" t="s">
        <v>466</v>
      </c>
      <c r="E11" s="5">
        <v>89705</v>
      </c>
      <c r="F11" s="8">
        <v>1602.31</v>
      </c>
      <c r="G11" s="12">
        <v>6.480000000000001E-2</v>
      </c>
      <c r="J11" t="s">
        <v>438</v>
      </c>
      <c r="K11" s="12">
        <v>1.52E-2</v>
      </c>
    </row>
    <row r="12" spans="1:11" ht="15.75" x14ac:dyDescent="0.3">
      <c r="A12" s="3">
        <v>5</v>
      </c>
      <c r="B12" s="3" t="s">
        <v>1081</v>
      </c>
      <c r="C12" s="3" t="s">
        <v>1082</v>
      </c>
      <c r="D12" s="3" t="s">
        <v>1083</v>
      </c>
      <c r="E12" s="5">
        <v>98695</v>
      </c>
      <c r="F12" s="8">
        <v>1422.39</v>
      </c>
      <c r="G12" s="12">
        <v>5.7599999999999998E-2</v>
      </c>
      <c r="J12" t="s">
        <v>148</v>
      </c>
      <c r="K12" s="12">
        <v>2.0299999999999985E-2</v>
      </c>
    </row>
    <row r="13" spans="1:11" ht="15.75" x14ac:dyDescent="0.3">
      <c r="A13" s="3">
        <v>6</v>
      </c>
      <c r="B13" s="3" t="s">
        <v>883</v>
      </c>
      <c r="C13" s="3" t="s">
        <v>884</v>
      </c>
      <c r="D13" s="3" t="s">
        <v>466</v>
      </c>
      <c r="E13" s="5">
        <v>283627</v>
      </c>
      <c r="F13" s="8">
        <v>1122.31</v>
      </c>
      <c r="G13" s="12">
        <v>4.5400000000000003E-2</v>
      </c>
    </row>
    <row r="14" spans="1:11" ht="15.75" x14ac:dyDescent="0.3">
      <c r="A14" s="3">
        <v>7</v>
      </c>
      <c r="B14" s="3" t="s">
        <v>733</v>
      </c>
      <c r="C14" s="3" t="s">
        <v>734</v>
      </c>
      <c r="D14" s="3" t="s">
        <v>466</v>
      </c>
      <c r="E14" s="5">
        <v>682037</v>
      </c>
      <c r="F14" s="8">
        <v>1112.74</v>
      </c>
      <c r="G14" s="12">
        <v>4.4999999999999998E-2</v>
      </c>
    </row>
    <row r="15" spans="1:11" ht="15.75" x14ac:dyDescent="0.3">
      <c r="A15" s="3">
        <v>8</v>
      </c>
      <c r="B15" s="3" t="s">
        <v>740</v>
      </c>
      <c r="C15" s="3" t="s">
        <v>741</v>
      </c>
      <c r="D15" s="3" t="s">
        <v>466</v>
      </c>
      <c r="E15" s="5">
        <v>188011</v>
      </c>
      <c r="F15" s="8">
        <v>959.23</v>
      </c>
      <c r="G15" s="12">
        <v>3.8800000000000001E-2</v>
      </c>
    </row>
    <row r="16" spans="1:11" ht="15.75" x14ac:dyDescent="0.3">
      <c r="A16" s="3">
        <v>9</v>
      </c>
      <c r="B16" s="3" t="s">
        <v>1287</v>
      </c>
      <c r="C16" s="3" t="s">
        <v>1288</v>
      </c>
      <c r="D16" s="3" t="s">
        <v>466</v>
      </c>
      <c r="E16" s="5">
        <v>286748</v>
      </c>
      <c r="F16" s="8">
        <v>908.7</v>
      </c>
      <c r="G16" s="12">
        <v>3.6799999999999999E-2</v>
      </c>
    </row>
    <row r="17" spans="1:7" ht="15.75" x14ac:dyDescent="0.3">
      <c r="A17" s="3">
        <v>10</v>
      </c>
      <c r="B17" s="3" t="s">
        <v>1289</v>
      </c>
      <c r="C17" s="3" t="s">
        <v>1290</v>
      </c>
      <c r="D17" s="3" t="s">
        <v>1083</v>
      </c>
      <c r="E17" s="5">
        <v>1148836</v>
      </c>
      <c r="F17" s="8">
        <v>881.73</v>
      </c>
      <c r="G17" s="12">
        <v>3.5699999999999996E-2</v>
      </c>
    </row>
    <row r="18" spans="1:7" ht="15.75" x14ac:dyDescent="0.3">
      <c r="A18" s="3">
        <v>11</v>
      </c>
      <c r="B18" s="3" t="s">
        <v>1291</v>
      </c>
      <c r="C18" s="3" t="s">
        <v>1292</v>
      </c>
      <c r="D18" s="3" t="s">
        <v>466</v>
      </c>
      <c r="E18" s="5">
        <v>19800</v>
      </c>
      <c r="F18" s="8">
        <v>858.35</v>
      </c>
      <c r="G18" s="12">
        <v>3.4700000000000002E-2</v>
      </c>
    </row>
    <row r="19" spans="1:7" ht="15.75" x14ac:dyDescent="0.3">
      <c r="A19" s="3">
        <v>12</v>
      </c>
      <c r="B19" s="3" t="s">
        <v>1293</v>
      </c>
      <c r="C19" s="3" t="s">
        <v>1294</v>
      </c>
      <c r="D19" s="3" t="s">
        <v>466</v>
      </c>
      <c r="E19" s="5">
        <v>6317</v>
      </c>
      <c r="F19" s="8">
        <v>794.58</v>
      </c>
      <c r="G19" s="12">
        <v>3.2199999999999999E-2</v>
      </c>
    </row>
    <row r="20" spans="1:7" ht="15.75" x14ac:dyDescent="0.3">
      <c r="A20" s="3">
        <v>13</v>
      </c>
      <c r="B20" s="3" t="s">
        <v>863</v>
      </c>
      <c r="C20" s="3" t="s">
        <v>864</v>
      </c>
      <c r="D20" s="3" t="s">
        <v>466</v>
      </c>
      <c r="E20" s="5">
        <v>143386</v>
      </c>
      <c r="F20" s="8">
        <v>791.35</v>
      </c>
      <c r="G20" s="12">
        <v>3.2000000000000001E-2</v>
      </c>
    </row>
    <row r="21" spans="1:7" ht="15.75" x14ac:dyDescent="0.3">
      <c r="A21" s="3">
        <v>14</v>
      </c>
      <c r="B21" s="3" t="s">
        <v>1295</v>
      </c>
      <c r="C21" s="3" t="s">
        <v>1296</v>
      </c>
      <c r="D21" s="3" t="s">
        <v>466</v>
      </c>
      <c r="E21" s="5">
        <v>434900</v>
      </c>
      <c r="F21" s="8">
        <v>714.11</v>
      </c>
      <c r="G21" s="12">
        <v>2.8900000000000002E-2</v>
      </c>
    </row>
    <row r="22" spans="1:7" ht="15.75" x14ac:dyDescent="0.3">
      <c r="A22" s="3">
        <v>15</v>
      </c>
      <c r="B22" s="3" t="s">
        <v>464</v>
      </c>
      <c r="C22" s="3" t="s">
        <v>465</v>
      </c>
      <c r="D22" s="3" t="s">
        <v>466</v>
      </c>
      <c r="E22" s="5">
        <v>34615</v>
      </c>
      <c r="F22" s="8">
        <v>702.37</v>
      </c>
      <c r="G22" s="12">
        <v>2.8399999999999998E-2</v>
      </c>
    </row>
    <row r="23" spans="1:7" ht="15.75" x14ac:dyDescent="0.3">
      <c r="A23" s="3">
        <v>16</v>
      </c>
      <c r="B23" s="3" t="s">
        <v>1297</v>
      </c>
      <c r="C23" s="3" t="s">
        <v>1298</v>
      </c>
      <c r="D23" s="3" t="s">
        <v>466</v>
      </c>
      <c r="E23" s="5">
        <v>66126</v>
      </c>
      <c r="F23" s="8">
        <v>659.21</v>
      </c>
      <c r="G23" s="12">
        <v>2.6699999999999998E-2</v>
      </c>
    </row>
    <row r="24" spans="1:7" ht="15.75" x14ac:dyDescent="0.3">
      <c r="A24" s="3">
        <v>17</v>
      </c>
      <c r="B24" s="3" t="s">
        <v>946</v>
      </c>
      <c r="C24" s="3" t="s">
        <v>947</v>
      </c>
      <c r="D24" s="3" t="s">
        <v>466</v>
      </c>
      <c r="E24" s="5">
        <v>119075</v>
      </c>
      <c r="F24" s="8">
        <v>619.19000000000005</v>
      </c>
      <c r="G24" s="12">
        <v>2.5099999999999997E-2</v>
      </c>
    </row>
    <row r="25" spans="1:7" ht="15.75" x14ac:dyDescent="0.3">
      <c r="A25" s="3">
        <v>18</v>
      </c>
      <c r="B25" s="3" t="s">
        <v>1299</v>
      </c>
      <c r="C25" s="3" t="s">
        <v>1300</v>
      </c>
      <c r="D25" s="3" t="s">
        <v>466</v>
      </c>
      <c r="E25" s="5">
        <v>32582</v>
      </c>
      <c r="F25" s="8">
        <v>618.6</v>
      </c>
      <c r="G25" s="12">
        <v>2.5000000000000001E-2</v>
      </c>
    </row>
    <row r="26" spans="1:7" ht="15.75" x14ac:dyDescent="0.3">
      <c r="A26" s="3">
        <v>19</v>
      </c>
      <c r="B26" s="3" t="s">
        <v>1301</v>
      </c>
      <c r="C26" s="3" t="s">
        <v>1302</v>
      </c>
      <c r="D26" s="3" t="s">
        <v>1083</v>
      </c>
      <c r="E26" s="5">
        <v>31528</v>
      </c>
      <c r="F26" s="8">
        <v>494.33</v>
      </c>
      <c r="G26" s="12">
        <v>0.02</v>
      </c>
    </row>
    <row r="27" spans="1:7" ht="15.75" x14ac:dyDescent="0.3">
      <c r="A27" s="3">
        <v>20</v>
      </c>
      <c r="B27" s="3" t="s">
        <v>473</v>
      </c>
      <c r="C27" s="3" t="s">
        <v>474</v>
      </c>
      <c r="D27" s="3" t="s">
        <v>438</v>
      </c>
      <c r="E27" s="5">
        <v>27578</v>
      </c>
      <c r="F27" s="8">
        <v>375.86</v>
      </c>
      <c r="G27" s="12">
        <v>1.52E-2</v>
      </c>
    </row>
    <row r="28" spans="1:7" ht="15.75" x14ac:dyDescent="0.3">
      <c r="A28" s="10"/>
      <c r="B28" s="10" t="s">
        <v>20</v>
      </c>
      <c r="C28" s="10"/>
      <c r="D28" s="10"/>
      <c r="E28" s="10"/>
      <c r="F28" s="11">
        <v>22615.79</v>
      </c>
      <c r="G28" s="14">
        <v>0.9151999999999999</v>
      </c>
    </row>
    <row r="30" spans="1:7" ht="15.75" x14ac:dyDescent="0.3">
      <c r="B30" s="2" t="s">
        <v>1303</v>
      </c>
    </row>
    <row r="31" spans="1:7" ht="15.75" x14ac:dyDescent="0.3">
      <c r="B31" s="2" t="s">
        <v>435</v>
      </c>
    </row>
    <row r="32" spans="1:7" ht="15.75" x14ac:dyDescent="0.3">
      <c r="A32" s="3">
        <v>21</v>
      </c>
      <c r="B32" s="3" t="s">
        <v>1304</v>
      </c>
      <c r="C32" s="3" t="s">
        <v>1305</v>
      </c>
      <c r="D32" s="3" t="s">
        <v>1083</v>
      </c>
      <c r="E32" s="5">
        <v>6500</v>
      </c>
      <c r="F32" s="8">
        <v>914.62</v>
      </c>
      <c r="G32" s="12">
        <v>3.7000000000000005E-2</v>
      </c>
    </row>
    <row r="33" spans="1:8" ht="15.75" x14ac:dyDescent="0.3">
      <c r="A33" s="3">
        <v>22</v>
      </c>
      <c r="B33" s="3" t="s">
        <v>1306</v>
      </c>
      <c r="C33" s="3" t="s">
        <v>1307</v>
      </c>
      <c r="D33" s="3" t="s">
        <v>466</v>
      </c>
      <c r="E33" s="5">
        <v>11100</v>
      </c>
      <c r="F33" s="8">
        <v>680.31</v>
      </c>
      <c r="G33" s="12">
        <v>2.75E-2</v>
      </c>
    </row>
    <row r="34" spans="1:8" ht="15.75" x14ac:dyDescent="0.3">
      <c r="A34" s="10"/>
      <c r="B34" s="10" t="s">
        <v>20</v>
      </c>
      <c r="C34" s="10"/>
      <c r="D34" s="10"/>
      <c r="E34" s="10"/>
      <c r="F34" s="11">
        <v>1594.93</v>
      </c>
      <c r="G34" s="14">
        <v>6.4500000000000002E-2</v>
      </c>
    </row>
    <row r="36" spans="1:8" ht="15.75" x14ac:dyDescent="0.3">
      <c r="B36" s="2" t="s">
        <v>21</v>
      </c>
    </row>
    <row r="37" spans="1:8" ht="15.75" x14ac:dyDescent="0.3">
      <c r="A37" s="3">
        <v>23</v>
      </c>
      <c r="B37" s="2" t="s">
        <v>137</v>
      </c>
      <c r="F37" s="8">
        <v>450.94</v>
      </c>
      <c r="G37" s="12">
        <v>1.83E-2</v>
      </c>
      <c r="H37" s="1">
        <v>43801</v>
      </c>
    </row>
    <row r="38" spans="1:8" ht="15.75" x14ac:dyDescent="0.3">
      <c r="A38" s="10"/>
      <c r="B38" s="10" t="s">
        <v>20</v>
      </c>
      <c r="C38" s="10"/>
      <c r="D38" s="10"/>
      <c r="E38" s="10"/>
      <c r="F38" s="11">
        <v>450.94</v>
      </c>
      <c r="G38" s="14">
        <v>1.83E-2</v>
      </c>
    </row>
    <row r="40" spans="1:8" ht="15.75" x14ac:dyDescent="0.3">
      <c r="B40" s="2" t="s">
        <v>138</v>
      </c>
    </row>
    <row r="41" spans="1:8" ht="15.75" x14ac:dyDescent="0.3">
      <c r="A41" s="3"/>
      <c r="B41" s="3" t="s">
        <v>139</v>
      </c>
      <c r="C41" s="3"/>
      <c r="D41" s="5"/>
      <c r="F41" s="8">
        <v>46.79</v>
      </c>
      <c r="G41" s="12">
        <v>2E-3</v>
      </c>
    </row>
    <row r="42" spans="1:8" ht="15.75" x14ac:dyDescent="0.3">
      <c r="A42" s="10"/>
      <c r="B42" s="10" t="s">
        <v>20</v>
      </c>
      <c r="C42" s="10"/>
      <c r="D42" s="10"/>
      <c r="E42" s="10"/>
      <c r="F42" s="11">
        <v>46.79</v>
      </c>
      <c r="G42" s="14">
        <v>2E-3</v>
      </c>
    </row>
    <row r="44" spans="1:8" ht="15.75" x14ac:dyDescent="0.3">
      <c r="A44" s="7"/>
      <c r="B44" s="7" t="s">
        <v>141</v>
      </c>
      <c r="C44" s="7"/>
      <c r="D44" s="7"/>
      <c r="E44" s="7"/>
      <c r="F44" s="9">
        <v>24708.45</v>
      </c>
      <c r="G44" s="13">
        <v>0.99999999999999989</v>
      </c>
    </row>
    <row r="45" spans="1:8" ht="15.75" x14ac:dyDescent="0.3">
      <c r="A45" s="3" t="s">
        <v>142</v>
      </c>
    </row>
    <row r="46" spans="1:8" ht="15.75" x14ac:dyDescent="0.3">
      <c r="A46" s="61">
        <v>1</v>
      </c>
      <c r="B46" s="4" t="s">
        <v>143</v>
      </c>
    </row>
    <row r="47" spans="1:8" ht="30" x14ac:dyDescent="0.3">
      <c r="A47" s="61">
        <v>2</v>
      </c>
      <c r="B47" s="4" t="s">
        <v>145</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7" customWidth="1"/>
  </cols>
  <sheetData>
    <row r="1" spans="1:9" ht="18.75" x14ac:dyDescent="0.3">
      <c r="A1" s="6"/>
      <c r="B1" s="78" t="s">
        <v>1308</v>
      </c>
      <c r="C1" s="79"/>
      <c r="D1" s="79"/>
      <c r="E1" s="79"/>
      <c r="F1" s="79"/>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21</v>
      </c>
    </row>
    <row r="7" spans="1:9" ht="15.75" x14ac:dyDescent="0.3">
      <c r="A7" s="3">
        <v>1</v>
      </c>
      <c r="B7" s="2" t="s">
        <v>137</v>
      </c>
      <c r="F7" s="8">
        <v>71034.31</v>
      </c>
      <c r="G7" s="12">
        <v>0.99680000000000002</v>
      </c>
      <c r="H7" s="1">
        <v>43801</v>
      </c>
    </row>
    <row r="8" spans="1:9" ht="15.75" x14ac:dyDescent="0.3">
      <c r="A8" s="10"/>
      <c r="B8" s="10" t="s">
        <v>20</v>
      </c>
      <c r="C8" s="10"/>
      <c r="D8" s="10"/>
      <c r="E8" s="10"/>
      <c r="F8" s="11">
        <v>71034.31</v>
      </c>
      <c r="G8" s="14">
        <v>0.99680000000000002</v>
      </c>
    </row>
    <row r="10" spans="1:9" ht="15.75" x14ac:dyDescent="0.3">
      <c r="B10" s="2" t="s">
        <v>138</v>
      </c>
    </row>
    <row r="11" spans="1:9" ht="15.75" x14ac:dyDescent="0.3">
      <c r="A11" s="3"/>
      <c r="B11" s="3" t="s">
        <v>139</v>
      </c>
      <c r="C11" s="3"/>
      <c r="D11" s="5"/>
      <c r="F11" s="8">
        <v>228.51</v>
      </c>
      <c r="G11" s="12">
        <v>3.2000000000000002E-3</v>
      </c>
    </row>
    <row r="12" spans="1:9" ht="15.75" x14ac:dyDescent="0.3">
      <c r="A12" s="10"/>
      <c r="B12" s="10" t="s">
        <v>20</v>
      </c>
      <c r="C12" s="10"/>
      <c r="D12" s="10"/>
      <c r="E12" s="10"/>
      <c r="F12" s="11">
        <v>228.51</v>
      </c>
      <c r="G12" s="14">
        <v>3.2000000000000002E-3</v>
      </c>
    </row>
    <row r="14" spans="1:9" ht="15.75" x14ac:dyDescent="0.3">
      <c r="A14" s="7"/>
      <c r="B14" s="7" t="s">
        <v>141</v>
      </c>
      <c r="C14" s="7"/>
      <c r="D14" s="7"/>
      <c r="E14" s="7"/>
      <c r="F14" s="9">
        <v>71262.820000000007</v>
      </c>
      <c r="G14" s="13">
        <v>1</v>
      </c>
    </row>
    <row r="15" spans="1:9" ht="15.75" x14ac:dyDescent="0.3">
      <c r="A15" s="3" t="s">
        <v>142</v>
      </c>
    </row>
    <row r="16" spans="1:9" ht="15.75" x14ac:dyDescent="0.3">
      <c r="A16" s="61">
        <v>1</v>
      </c>
      <c r="B16" s="4" t="s">
        <v>143</v>
      </c>
    </row>
    <row r="17" spans="1:2" ht="30" x14ac:dyDescent="0.3">
      <c r="A17" s="61">
        <v>2</v>
      </c>
      <c r="B17" s="4" t="s">
        <v>145</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8.570312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1309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442</v>
      </c>
      <c r="C8" s="3" t="s">
        <v>443</v>
      </c>
      <c r="D8" s="3" t="s">
        <v>441</v>
      </c>
      <c r="E8" s="5">
        <v>23685</v>
      </c>
      <c r="F8" s="8">
        <v>301.97000000000003</v>
      </c>
      <c r="G8" s="12">
        <v>0.1104</v>
      </c>
      <c r="J8" s="2" t="s">
        <v>146</v>
      </c>
      <c r="K8" s="2" t="s">
        <v>147</v>
      </c>
    </row>
    <row r="9" spans="1:11" ht="15.75" x14ac:dyDescent="0.3">
      <c r="A9" s="3">
        <v>2</v>
      </c>
      <c r="B9" s="3" t="s">
        <v>717</v>
      </c>
      <c r="C9" s="3" t="s">
        <v>718</v>
      </c>
      <c r="D9" s="3" t="s">
        <v>472</v>
      </c>
      <c r="E9" s="5">
        <v>18759</v>
      </c>
      <c r="F9" s="8">
        <v>290.98</v>
      </c>
      <c r="G9" s="12">
        <v>0.10640000000000001</v>
      </c>
      <c r="J9" t="s">
        <v>441</v>
      </c>
      <c r="K9" s="12">
        <v>0.30119999999999997</v>
      </c>
    </row>
    <row r="10" spans="1:11" ht="15.75" x14ac:dyDescent="0.3">
      <c r="A10" s="3">
        <v>3</v>
      </c>
      <c r="B10" s="3" t="s">
        <v>723</v>
      </c>
      <c r="C10" s="3" t="s">
        <v>724</v>
      </c>
      <c r="D10" s="3" t="s">
        <v>438</v>
      </c>
      <c r="E10" s="5">
        <v>9446</v>
      </c>
      <c r="F10" s="8">
        <v>217</v>
      </c>
      <c r="G10" s="12">
        <v>7.9299999999999995E-2</v>
      </c>
      <c r="J10" t="s">
        <v>453</v>
      </c>
      <c r="K10" s="12">
        <v>0.12310000000000001</v>
      </c>
    </row>
    <row r="11" spans="1:11" ht="15.75" x14ac:dyDescent="0.3">
      <c r="A11" s="3">
        <v>4</v>
      </c>
      <c r="B11" s="3" t="s">
        <v>439</v>
      </c>
      <c r="C11" s="3" t="s">
        <v>440</v>
      </c>
      <c r="D11" s="3" t="s">
        <v>441</v>
      </c>
      <c r="E11" s="5">
        <v>35391</v>
      </c>
      <c r="F11" s="8">
        <v>181.41</v>
      </c>
      <c r="G11" s="12">
        <v>6.6299999999999998E-2</v>
      </c>
      <c r="J11" t="s">
        <v>472</v>
      </c>
      <c r="K11" s="12">
        <v>0.12100000000000001</v>
      </c>
    </row>
    <row r="12" spans="1:11" ht="15.75" x14ac:dyDescent="0.3">
      <c r="A12" s="3">
        <v>5</v>
      </c>
      <c r="B12" s="3" t="s">
        <v>522</v>
      </c>
      <c r="C12" s="3" t="s">
        <v>523</v>
      </c>
      <c r="D12" s="3" t="s">
        <v>453</v>
      </c>
      <c r="E12" s="5">
        <v>20070</v>
      </c>
      <c r="F12" s="8">
        <v>139.76</v>
      </c>
      <c r="G12" s="12">
        <v>5.1100000000000007E-2</v>
      </c>
      <c r="J12" t="s">
        <v>438</v>
      </c>
      <c r="K12" s="12">
        <v>0.10969999999999999</v>
      </c>
    </row>
    <row r="13" spans="1:11" ht="15.75" x14ac:dyDescent="0.3">
      <c r="A13" s="3">
        <v>6</v>
      </c>
      <c r="B13" s="3" t="s">
        <v>444</v>
      </c>
      <c r="C13" s="3" t="s">
        <v>445</v>
      </c>
      <c r="D13" s="3" t="s">
        <v>441</v>
      </c>
      <c r="E13" s="5">
        <v>7326</v>
      </c>
      <c r="F13" s="8">
        <v>118.33</v>
      </c>
      <c r="G13" s="12">
        <v>4.3299999999999998E-2</v>
      </c>
      <c r="J13" t="s">
        <v>448</v>
      </c>
      <c r="K13" s="12">
        <v>0.10439999999999999</v>
      </c>
    </row>
    <row r="14" spans="1:11" ht="15.75" x14ac:dyDescent="0.3">
      <c r="A14" s="3">
        <v>7</v>
      </c>
      <c r="B14" s="3" t="s">
        <v>451</v>
      </c>
      <c r="C14" s="3" t="s">
        <v>452</v>
      </c>
      <c r="D14" s="3" t="s">
        <v>453</v>
      </c>
      <c r="E14" s="5">
        <v>5758</v>
      </c>
      <c r="F14" s="8">
        <v>118.23</v>
      </c>
      <c r="G14" s="12">
        <v>4.3200000000000002E-2</v>
      </c>
      <c r="J14" t="s">
        <v>530</v>
      </c>
      <c r="K14" s="12">
        <v>5.6300000000000003E-2</v>
      </c>
    </row>
    <row r="15" spans="1:11" ht="15.75" x14ac:dyDescent="0.3">
      <c r="A15" s="3">
        <v>8</v>
      </c>
      <c r="B15" s="3" t="s">
        <v>1032</v>
      </c>
      <c r="C15" s="3" t="s">
        <v>1033</v>
      </c>
      <c r="D15" s="3" t="s">
        <v>448</v>
      </c>
      <c r="E15" s="5">
        <v>47127</v>
      </c>
      <c r="F15" s="8">
        <v>116.12</v>
      </c>
      <c r="G15" s="12">
        <v>4.24E-2</v>
      </c>
      <c r="J15" t="s">
        <v>643</v>
      </c>
      <c r="K15" s="12">
        <v>3.2899999999999999E-2</v>
      </c>
    </row>
    <row r="16" spans="1:11" ht="15.75" x14ac:dyDescent="0.3">
      <c r="A16" s="3">
        <v>9</v>
      </c>
      <c r="B16" s="3" t="s">
        <v>454</v>
      </c>
      <c r="C16" s="3" t="s">
        <v>455</v>
      </c>
      <c r="D16" s="3" t="s">
        <v>441</v>
      </c>
      <c r="E16" s="5">
        <v>12204</v>
      </c>
      <c r="F16" s="8">
        <v>90.19</v>
      </c>
      <c r="G16" s="12">
        <v>3.3000000000000002E-2</v>
      </c>
      <c r="J16" t="s">
        <v>466</v>
      </c>
      <c r="K16" s="12">
        <v>2.1699999999999997E-2</v>
      </c>
    </row>
    <row r="17" spans="1:11" ht="15.75" x14ac:dyDescent="0.3">
      <c r="A17" s="3">
        <v>10</v>
      </c>
      <c r="B17" s="3" t="s">
        <v>641</v>
      </c>
      <c r="C17" s="3" t="s">
        <v>642</v>
      </c>
      <c r="D17" s="3" t="s">
        <v>643</v>
      </c>
      <c r="E17" s="5">
        <v>6767</v>
      </c>
      <c r="F17" s="8">
        <v>90.04</v>
      </c>
      <c r="G17" s="12">
        <v>3.2899999999999999E-2</v>
      </c>
      <c r="J17" t="s">
        <v>547</v>
      </c>
      <c r="K17" s="12">
        <v>1.9200000000000002E-2</v>
      </c>
    </row>
    <row r="18" spans="1:11" ht="15.75" x14ac:dyDescent="0.3">
      <c r="A18" s="3">
        <v>11</v>
      </c>
      <c r="B18" s="3" t="s">
        <v>446</v>
      </c>
      <c r="C18" s="3" t="s">
        <v>447</v>
      </c>
      <c r="D18" s="3" t="s">
        <v>448</v>
      </c>
      <c r="E18" s="5">
        <v>3915</v>
      </c>
      <c r="F18" s="8">
        <v>79.680000000000007</v>
      </c>
      <c r="G18" s="12">
        <v>2.9100000000000001E-2</v>
      </c>
      <c r="J18" t="s">
        <v>482</v>
      </c>
      <c r="K18" s="12">
        <v>1.6799999999999999E-2</v>
      </c>
    </row>
    <row r="19" spans="1:11" ht="15.75" x14ac:dyDescent="0.3">
      <c r="A19" s="3">
        <v>12</v>
      </c>
      <c r="B19" s="3" t="s">
        <v>719</v>
      </c>
      <c r="C19" s="3" t="s">
        <v>720</v>
      </c>
      <c r="D19" s="3" t="s">
        <v>441</v>
      </c>
      <c r="E19" s="5">
        <v>21031</v>
      </c>
      <c r="F19" s="8">
        <v>71.89</v>
      </c>
      <c r="G19" s="12">
        <v>2.63E-2</v>
      </c>
      <c r="J19" t="s">
        <v>458</v>
      </c>
      <c r="K19" s="12">
        <v>1.5799999999999998E-2</v>
      </c>
    </row>
    <row r="20" spans="1:11" ht="15.75" x14ac:dyDescent="0.3">
      <c r="A20" s="3">
        <v>13</v>
      </c>
      <c r="B20" s="3" t="s">
        <v>436</v>
      </c>
      <c r="C20" s="3" t="s">
        <v>437</v>
      </c>
      <c r="D20" s="3" t="s">
        <v>438</v>
      </c>
      <c r="E20" s="5">
        <v>1303</v>
      </c>
      <c r="F20" s="8">
        <v>53.09</v>
      </c>
      <c r="G20" s="12">
        <v>1.9400000000000001E-2</v>
      </c>
      <c r="J20" t="s">
        <v>671</v>
      </c>
      <c r="K20" s="12">
        <v>1.1800000000000001E-2</v>
      </c>
    </row>
    <row r="21" spans="1:11" ht="15.75" x14ac:dyDescent="0.3">
      <c r="A21" s="3">
        <v>14</v>
      </c>
      <c r="B21" s="3" t="s">
        <v>528</v>
      </c>
      <c r="C21" s="3" t="s">
        <v>529</v>
      </c>
      <c r="D21" s="3" t="s">
        <v>530</v>
      </c>
      <c r="E21" s="5">
        <v>728</v>
      </c>
      <c r="F21" s="8">
        <v>52.75</v>
      </c>
      <c r="G21" s="12">
        <v>1.9299999999999998E-2</v>
      </c>
      <c r="J21" t="s">
        <v>676</v>
      </c>
      <c r="K21" s="12">
        <v>1.12E-2</v>
      </c>
    </row>
    <row r="22" spans="1:11" ht="15.75" x14ac:dyDescent="0.3">
      <c r="A22" s="3">
        <v>15</v>
      </c>
      <c r="B22" s="3" t="s">
        <v>651</v>
      </c>
      <c r="C22" s="3" t="s">
        <v>652</v>
      </c>
      <c r="D22" s="3" t="s">
        <v>441</v>
      </c>
      <c r="E22" s="5">
        <v>3304</v>
      </c>
      <c r="F22" s="8">
        <v>51.84</v>
      </c>
      <c r="G22" s="12">
        <v>1.9E-2</v>
      </c>
      <c r="J22" t="s">
        <v>477</v>
      </c>
      <c r="K22" s="12">
        <v>9.7000000000000003E-3</v>
      </c>
    </row>
    <row r="23" spans="1:11" ht="15.75" x14ac:dyDescent="0.3">
      <c r="A23" s="3">
        <v>16</v>
      </c>
      <c r="B23" s="3" t="s">
        <v>480</v>
      </c>
      <c r="C23" s="3" t="s">
        <v>481</v>
      </c>
      <c r="D23" s="3" t="s">
        <v>482</v>
      </c>
      <c r="E23" s="5">
        <v>10406</v>
      </c>
      <c r="F23" s="8">
        <v>46.04</v>
      </c>
      <c r="G23" s="12">
        <v>1.6799999999999999E-2</v>
      </c>
      <c r="J23" t="s">
        <v>668</v>
      </c>
      <c r="K23" s="12">
        <v>8.3000000000000001E-3</v>
      </c>
    </row>
    <row r="24" spans="1:11" ht="15.75" x14ac:dyDescent="0.3">
      <c r="A24" s="3">
        <v>17</v>
      </c>
      <c r="B24" s="3" t="s">
        <v>449</v>
      </c>
      <c r="C24" s="3" t="s">
        <v>450</v>
      </c>
      <c r="D24" s="3" t="s">
        <v>448</v>
      </c>
      <c r="E24" s="5">
        <v>2471</v>
      </c>
      <c r="F24" s="8">
        <v>42.16</v>
      </c>
      <c r="G24" s="12">
        <v>1.54E-2</v>
      </c>
      <c r="J24" t="s">
        <v>761</v>
      </c>
      <c r="K24" s="12">
        <v>7.3000000000000001E-3</v>
      </c>
    </row>
    <row r="25" spans="1:11" ht="15.75" x14ac:dyDescent="0.3">
      <c r="A25" s="3">
        <v>18</v>
      </c>
      <c r="B25" s="3" t="s">
        <v>725</v>
      </c>
      <c r="C25" s="3" t="s">
        <v>726</v>
      </c>
      <c r="D25" s="3" t="s">
        <v>453</v>
      </c>
      <c r="E25" s="5">
        <v>2973</v>
      </c>
      <c r="F25" s="8">
        <v>33.53</v>
      </c>
      <c r="G25" s="12">
        <v>1.23E-2</v>
      </c>
      <c r="J25" t="s">
        <v>777</v>
      </c>
      <c r="K25" s="12">
        <v>6.3E-3</v>
      </c>
    </row>
    <row r="26" spans="1:11" ht="15.75" x14ac:dyDescent="0.3">
      <c r="A26" s="3">
        <v>19</v>
      </c>
      <c r="B26" s="3" t="s">
        <v>520</v>
      </c>
      <c r="C26" s="3" t="s">
        <v>521</v>
      </c>
      <c r="D26" s="3" t="s">
        <v>438</v>
      </c>
      <c r="E26" s="5">
        <v>331</v>
      </c>
      <c r="F26" s="8">
        <v>30.15</v>
      </c>
      <c r="G26" s="12">
        <v>1.1000000000000001E-2</v>
      </c>
      <c r="J26" t="s">
        <v>737</v>
      </c>
      <c r="K26" s="12">
        <v>6.0000000000000001E-3</v>
      </c>
    </row>
    <row r="27" spans="1:11" ht="15.75" x14ac:dyDescent="0.3">
      <c r="A27" s="3">
        <v>20</v>
      </c>
      <c r="B27" s="3" t="s">
        <v>633</v>
      </c>
      <c r="C27" s="3" t="s">
        <v>634</v>
      </c>
      <c r="D27" s="3" t="s">
        <v>448</v>
      </c>
      <c r="E27" s="5">
        <v>195</v>
      </c>
      <c r="F27" s="8">
        <v>28.19</v>
      </c>
      <c r="G27" s="12">
        <v>1.03E-2</v>
      </c>
      <c r="J27" t="s">
        <v>786</v>
      </c>
      <c r="K27" s="12">
        <v>4.6999999999999993E-3</v>
      </c>
    </row>
    <row r="28" spans="1:11" ht="15.75" x14ac:dyDescent="0.3">
      <c r="A28" s="3">
        <v>21</v>
      </c>
      <c r="B28" s="3" t="s">
        <v>747</v>
      </c>
      <c r="C28" s="3" t="s">
        <v>748</v>
      </c>
      <c r="D28" s="3" t="s">
        <v>530</v>
      </c>
      <c r="E28" s="5">
        <v>5246</v>
      </c>
      <c r="F28" s="8">
        <v>27.83</v>
      </c>
      <c r="G28" s="12">
        <v>1.0200000000000001E-2</v>
      </c>
      <c r="J28" t="s">
        <v>628</v>
      </c>
      <c r="K28" s="12">
        <v>4.6999999999999993E-3</v>
      </c>
    </row>
    <row r="29" spans="1:11" ht="15.75" x14ac:dyDescent="0.3">
      <c r="A29" s="3">
        <v>22</v>
      </c>
      <c r="B29" s="3" t="s">
        <v>629</v>
      </c>
      <c r="C29" s="3" t="s">
        <v>630</v>
      </c>
      <c r="D29" s="3" t="s">
        <v>547</v>
      </c>
      <c r="E29" s="5">
        <v>23858</v>
      </c>
      <c r="F29" s="8">
        <v>27.76</v>
      </c>
      <c r="G29" s="12">
        <v>1.01E-2</v>
      </c>
      <c r="J29" t="s">
        <v>648</v>
      </c>
      <c r="K29" s="12">
        <v>3.5999999999999999E-3</v>
      </c>
    </row>
    <row r="30" spans="1:11" ht="15.75" x14ac:dyDescent="0.3">
      <c r="A30" s="3">
        <v>23</v>
      </c>
      <c r="B30" s="3" t="s">
        <v>531</v>
      </c>
      <c r="C30" s="3" t="s">
        <v>532</v>
      </c>
      <c r="D30" s="3" t="s">
        <v>466</v>
      </c>
      <c r="E30" s="5">
        <v>6048</v>
      </c>
      <c r="F30" s="8">
        <v>27.21</v>
      </c>
      <c r="G30" s="12">
        <v>9.8999999999999991E-3</v>
      </c>
      <c r="J30" t="s">
        <v>148</v>
      </c>
      <c r="K30" s="12">
        <v>4.2999999999997485E-3</v>
      </c>
    </row>
    <row r="31" spans="1:11" ht="15.75" x14ac:dyDescent="0.3">
      <c r="A31" s="3">
        <v>24</v>
      </c>
      <c r="B31" s="3" t="s">
        <v>499</v>
      </c>
      <c r="C31" s="3" t="s">
        <v>500</v>
      </c>
      <c r="D31" s="3" t="s">
        <v>477</v>
      </c>
      <c r="E31" s="5">
        <v>2287</v>
      </c>
      <c r="F31" s="8">
        <v>26.52</v>
      </c>
      <c r="G31" s="12">
        <v>9.7000000000000003E-3</v>
      </c>
    </row>
    <row r="32" spans="1:11" ht="15.75" x14ac:dyDescent="0.3">
      <c r="A32" s="3">
        <v>25</v>
      </c>
      <c r="B32" s="3" t="s">
        <v>459</v>
      </c>
      <c r="C32" s="3" t="s">
        <v>460</v>
      </c>
      <c r="D32" s="3" t="s">
        <v>458</v>
      </c>
      <c r="E32" s="5">
        <v>617</v>
      </c>
      <c r="F32" s="8">
        <v>26.28</v>
      </c>
      <c r="G32" s="12">
        <v>9.5999999999999992E-3</v>
      </c>
    </row>
    <row r="33" spans="1:7" ht="15.75" x14ac:dyDescent="0.3">
      <c r="A33" s="3">
        <v>26</v>
      </c>
      <c r="B33" s="3" t="s">
        <v>887</v>
      </c>
      <c r="C33" s="3" t="s">
        <v>888</v>
      </c>
      <c r="D33" s="3" t="s">
        <v>453</v>
      </c>
      <c r="E33" s="5">
        <v>3384</v>
      </c>
      <c r="F33" s="8">
        <v>25.77</v>
      </c>
      <c r="G33" s="12">
        <v>9.3999999999999986E-3</v>
      </c>
    </row>
    <row r="34" spans="1:7" ht="15.75" x14ac:dyDescent="0.3">
      <c r="A34" s="3">
        <v>27</v>
      </c>
      <c r="B34" s="3" t="s">
        <v>545</v>
      </c>
      <c r="C34" s="3" t="s">
        <v>546</v>
      </c>
      <c r="D34" s="3" t="s">
        <v>547</v>
      </c>
      <c r="E34" s="5">
        <v>12901</v>
      </c>
      <c r="F34" s="8">
        <v>24.94</v>
      </c>
      <c r="G34" s="12">
        <v>9.1000000000000004E-3</v>
      </c>
    </row>
    <row r="35" spans="1:7" ht="15.75" x14ac:dyDescent="0.3">
      <c r="A35" s="3">
        <v>28</v>
      </c>
      <c r="B35" s="3" t="s">
        <v>666</v>
      </c>
      <c r="C35" s="3" t="s">
        <v>667</v>
      </c>
      <c r="D35" s="3" t="s">
        <v>668</v>
      </c>
      <c r="E35" s="5">
        <v>17235</v>
      </c>
      <c r="F35" s="8">
        <v>22.71</v>
      </c>
      <c r="G35" s="12">
        <v>8.3000000000000001E-3</v>
      </c>
    </row>
    <row r="36" spans="1:7" ht="15.75" x14ac:dyDescent="0.3">
      <c r="A36" s="3">
        <v>29</v>
      </c>
      <c r="B36" s="3" t="s">
        <v>780</v>
      </c>
      <c r="C36" s="3" t="s">
        <v>781</v>
      </c>
      <c r="D36" s="3" t="s">
        <v>530</v>
      </c>
      <c r="E36" s="5">
        <v>714</v>
      </c>
      <c r="F36" s="8">
        <v>22.68</v>
      </c>
      <c r="G36" s="12">
        <v>8.3000000000000001E-3</v>
      </c>
    </row>
    <row r="37" spans="1:7" ht="15.75" x14ac:dyDescent="0.3">
      <c r="A37" s="3">
        <v>30</v>
      </c>
      <c r="B37" s="3" t="s">
        <v>470</v>
      </c>
      <c r="C37" s="3" t="s">
        <v>471</v>
      </c>
      <c r="D37" s="3" t="s">
        <v>472</v>
      </c>
      <c r="E37" s="5">
        <v>4399</v>
      </c>
      <c r="F37" s="8">
        <v>22.5</v>
      </c>
      <c r="G37" s="12">
        <v>8.199999999999999E-3</v>
      </c>
    </row>
    <row r="38" spans="1:7" ht="15.75" x14ac:dyDescent="0.3">
      <c r="A38" s="3">
        <v>31</v>
      </c>
      <c r="B38" s="3" t="s">
        <v>759</v>
      </c>
      <c r="C38" s="3" t="s">
        <v>760</v>
      </c>
      <c r="D38" s="3" t="s">
        <v>761</v>
      </c>
      <c r="E38" s="5">
        <v>9794</v>
      </c>
      <c r="F38" s="8">
        <v>20.100000000000001</v>
      </c>
      <c r="G38" s="12">
        <v>7.3000000000000001E-3</v>
      </c>
    </row>
    <row r="39" spans="1:7" ht="15.75" x14ac:dyDescent="0.3">
      <c r="A39" s="3">
        <v>32</v>
      </c>
      <c r="B39" s="3" t="s">
        <v>639</v>
      </c>
      <c r="C39" s="3" t="s">
        <v>640</v>
      </c>
      <c r="D39" s="3" t="s">
        <v>448</v>
      </c>
      <c r="E39" s="5">
        <v>645</v>
      </c>
      <c r="F39" s="8">
        <v>19.72</v>
      </c>
      <c r="G39" s="12">
        <v>7.1999999999999998E-3</v>
      </c>
    </row>
    <row r="40" spans="1:7" ht="15.75" x14ac:dyDescent="0.3">
      <c r="A40" s="3">
        <v>33</v>
      </c>
      <c r="B40" s="3" t="s">
        <v>533</v>
      </c>
      <c r="C40" s="3" t="s">
        <v>534</v>
      </c>
      <c r="D40" s="3" t="s">
        <v>466</v>
      </c>
      <c r="E40" s="5">
        <v>665</v>
      </c>
      <c r="F40" s="8">
        <v>19.38</v>
      </c>
      <c r="G40" s="12">
        <v>7.0999999999999995E-3</v>
      </c>
    </row>
    <row r="41" spans="1:7" ht="15.75" x14ac:dyDescent="0.3">
      <c r="A41" s="3">
        <v>34</v>
      </c>
      <c r="B41" s="3" t="s">
        <v>889</v>
      </c>
      <c r="C41" s="3" t="s">
        <v>890</v>
      </c>
      <c r="D41" s="3" t="s">
        <v>453</v>
      </c>
      <c r="E41" s="5">
        <v>8139</v>
      </c>
      <c r="F41" s="8">
        <v>19.350000000000001</v>
      </c>
      <c r="G41" s="12">
        <v>7.0999999999999995E-3</v>
      </c>
    </row>
    <row r="42" spans="1:7" ht="15.75" x14ac:dyDescent="0.3">
      <c r="A42" s="3">
        <v>35</v>
      </c>
      <c r="B42" s="3" t="s">
        <v>669</v>
      </c>
      <c r="C42" s="3" t="s">
        <v>670</v>
      </c>
      <c r="D42" s="3" t="s">
        <v>671</v>
      </c>
      <c r="E42" s="5">
        <v>4136</v>
      </c>
      <c r="F42" s="8">
        <v>17.68</v>
      </c>
      <c r="G42" s="12">
        <v>6.5000000000000006E-3</v>
      </c>
    </row>
    <row r="43" spans="1:7" ht="15.75" x14ac:dyDescent="0.3">
      <c r="A43" s="3">
        <v>36</v>
      </c>
      <c r="B43" s="3" t="s">
        <v>1009</v>
      </c>
      <c r="C43" s="3" t="s">
        <v>1010</v>
      </c>
      <c r="D43" s="3" t="s">
        <v>472</v>
      </c>
      <c r="E43" s="5">
        <v>13414</v>
      </c>
      <c r="F43" s="8">
        <v>17.63</v>
      </c>
      <c r="G43" s="12">
        <v>6.4000000000000003E-3</v>
      </c>
    </row>
    <row r="44" spans="1:7" ht="15.75" x14ac:dyDescent="0.3">
      <c r="A44" s="3">
        <v>37</v>
      </c>
      <c r="B44" s="3" t="s">
        <v>727</v>
      </c>
      <c r="C44" s="3" t="s">
        <v>728</v>
      </c>
      <c r="D44" s="3" t="s">
        <v>530</v>
      </c>
      <c r="E44" s="5">
        <v>76</v>
      </c>
      <c r="F44" s="8">
        <v>17.39</v>
      </c>
      <c r="G44" s="12">
        <v>6.4000000000000003E-3</v>
      </c>
    </row>
    <row r="45" spans="1:7" ht="15.75" x14ac:dyDescent="0.3">
      <c r="A45" s="3">
        <v>38</v>
      </c>
      <c r="B45" s="3" t="s">
        <v>1064</v>
      </c>
      <c r="C45" s="3" t="s">
        <v>1065</v>
      </c>
      <c r="D45" s="3" t="s">
        <v>530</v>
      </c>
      <c r="E45" s="5">
        <v>711</v>
      </c>
      <c r="F45" s="8">
        <v>17.3</v>
      </c>
      <c r="G45" s="12">
        <v>6.3E-3</v>
      </c>
    </row>
    <row r="46" spans="1:7" ht="15.75" x14ac:dyDescent="0.3">
      <c r="A46" s="3">
        <v>39</v>
      </c>
      <c r="B46" s="3" t="s">
        <v>1072</v>
      </c>
      <c r="C46" s="3" t="s">
        <v>1073</v>
      </c>
      <c r="D46" s="3" t="s">
        <v>777</v>
      </c>
      <c r="E46" s="5">
        <v>3015</v>
      </c>
      <c r="F46" s="8">
        <v>17.28</v>
      </c>
      <c r="G46" s="12">
        <v>6.3E-3</v>
      </c>
    </row>
    <row r="47" spans="1:7" ht="15.75" x14ac:dyDescent="0.3">
      <c r="A47" s="3">
        <v>40</v>
      </c>
      <c r="B47" s="3" t="s">
        <v>1074</v>
      </c>
      <c r="C47" s="3" t="s">
        <v>1075</v>
      </c>
      <c r="D47" s="3" t="s">
        <v>458</v>
      </c>
      <c r="E47" s="5">
        <v>2162</v>
      </c>
      <c r="F47" s="8">
        <v>17.02</v>
      </c>
      <c r="G47" s="12">
        <v>6.1999999999999998E-3</v>
      </c>
    </row>
    <row r="48" spans="1:7" ht="15.75" x14ac:dyDescent="0.3">
      <c r="A48" s="3">
        <v>41</v>
      </c>
      <c r="B48" s="3" t="s">
        <v>735</v>
      </c>
      <c r="C48" s="3" t="s">
        <v>736</v>
      </c>
      <c r="D48" s="3" t="s">
        <v>737</v>
      </c>
      <c r="E48" s="5">
        <v>4313</v>
      </c>
      <c r="F48" s="8">
        <v>16.48</v>
      </c>
      <c r="G48" s="12">
        <v>6.0000000000000001E-3</v>
      </c>
    </row>
    <row r="49" spans="1:8" ht="15.75" x14ac:dyDescent="0.3">
      <c r="A49" s="3">
        <v>42</v>
      </c>
      <c r="B49" s="3" t="s">
        <v>729</v>
      </c>
      <c r="C49" s="3" t="s">
        <v>730</v>
      </c>
      <c r="D49" s="3" t="s">
        <v>676</v>
      </c>
      <c r="E49" s="5">
        <v>8000</v>
      </c>
      <c r="F49" s="8">
        <v>16.010000000000002</v>
      </c>
      <c r="G49" s="12">
        <v>5.8999999999999999E-3</v>
      </c>
    </row>
    <row r="50" spans="1:8" ht="15.75" x14ac:dyDescent="0.3">
      <c r="A50" s="3">
        <v>43</v>
      </c>
      <c r="B50" s="3" t="s">
        <v>1150</v>
      </c>
      <c r="C50" s="3" t="s">
        <v>1179</v>
      </c>
      <c r="D50" s="3" t="s">
        <v>530</v>
      </c>
      <c r="E50" s="5">
        <v>9810</v>
      </c>
      <c r="F50" s="8">
        <v>15.84</v>
      </c>
      <c r="G50" s="12">
        <v>5.7999999999999996E-3</v>
      </c>
    </row>
    <row r="51" spans="1:8" ht="15.75" x14ac:dyDescent="0.3">
      <c r="A51" s="3">
        <v>44</v>
      </c>
      <c r="B51" s="3" t="s">
        <v>1015</v>
      </c>
      <c r="C51" s="3" t="s">
        <v>1016</v>
      </c>
      <c r="D51" s="3" t="s">
        <v>671</v>
      </c>
      <c r="E51" s="5">
        <v>5564</v>
      </c>
      <c r="F51" s="8">
        <v>14.55</v>
      </c>
      <c r="G51" s="12">
        <v>5.3E-3</v>
      </c>
    </row>
    <row r="52" spans="1:8" ht="15.75" x14ac:dyDescent="0.3">
      <c r="A52" s="3">
        <v>45</v>
      </c>
      <c r="B52" s="3" t="s">
        <v>674</v>
      </c>
      <c r="C52" s="3" t="s">
        <v>675</v>
      </c>
      <c r="D52" s="3" t="s">
        <v>676</v>
      </c>
      <c r="E52" s="5">
        <v>9982</v>
      </c>
      <c r="F52" s="8">
        <v>14.43</v>
      </c>
      <c r="G52" s="12">
        <v>5.3E-3</v>
      </c>
    </row>
    <row r="53" spans="1:8" ht="15.75" x14ac:dyDescent="0.3">
      <c r="A53" s="3">
        <v>46</v>
      </c>
      <c r="B53" s="3" t="s">
        <v>1182</v>
      </c>
      <c r="C53" s="3" t="s">
        <v>1183</v>
      </c>
      <c r="D53" s="3" t="s">
        <v>466</v>
      </c>
      <c r="E53" s="5">
        <v>2783</v>
      </c>
      <c r="F53" s="8">
        <v>12.99</v>
      </c>
      <c r="G53" s="12">
        <v>4.6999999999999993E-3</v>
      </c>
    </row>
    <row r="54" spans="1:8" ht="15.75" x14ac:dyDescent="0.3">
      <c r="A54" s="3">
        <v>47</v>
      </c>
      <c r="B54" s="3" t="s">
        <v>1180</v>
      </c>
      <c r="C54" s="3" t="s">
        <v>1181</v>
      </c>
      <c r="D54" s="3" t="s">
        <v>786</v>
      </c>
      <c r="E54" s="5">
        <v>4663</v>
      </c>
      <c r="F54" s="8">
        <v>12.88</v>
      </c>
      <c r="G54" s="12">
        <v>4.6999999999999993E-3</v>
      </c>
    </row>
    <row r="55" spans="1:8" ht="15.75" x14ac:dyDescent="0.3">
      <c r="A55" s="3">
        <v>48</v>
      </c>
      <c r="B55" s="3" t="s">
        <v>626</v>
      </c>
      <c r="C55" s="3" t="s">
        <v>627</v>
      </c>
      <c r="D55" s="3" t="s">
        <v>628</v>
      </c>
      <c r="E55" s="5">
        <v>10134</v>
      </c>
      <c r="F55" s="8">
        <v>12.77</v>
      </c>
      <c r="G55" s="12">
        <v>4.6999999999999993E-3</v>
      </c>
    </row>
    <row r="56" spans="1:8" ht="15.75" x14ac:dyDescent="0.3">
      <c r="A56" s="3">
        <v>49</v>
      </c>
      <c r="B56" s="3" t="s">
        <v>1184</v>
      </c>
      <c r="C56" s="3" t="s">
        <v>1185</v>
      </c>
      <c r="D56" s="3" t="s">
        <v>648</v>
      </c>
      <c r="E56" s="5">
        <v>3369</v>
      </c>
      <c r="F56" s="8">
        <v>9.8699999999999992</v>
      </c>
      <c r="G56" s="12">
        <v>3.5999999999999999E-3</v>
      </c>
    </row>
    <row r="57" spans="1:8" ht="15.75" x14ac:dyDescent="0.3">
      <c r="A57" s="3">
        <v>50</v>
      </c>
      <c r="B57" s="3" t="s">
        <v>1177</v>
      </c>
      <c r="C57" s="3" t="s">
        <v>1178</v>
      </c>
      <c r="D57" s="3" t="s">
        <v>441</v>
      </c>
      <c r="E57" s="5">
        <v>11460</v>
      </c>
      <c r="F57" s="8">
        <v>7.83</v>
      </c>
      <c r="G57" s="12">
        <v>2.8999999999999998E-3</v>
      </c>
    </row>
    <row r="58" spans="1:8" ht="15.75" x14ac:dyDescent="0.3">
      <c r="A58" s="10"/>
      <c r="B58" s="10" t="s">
        <v>20</v>
      </c>
      <c r="C58" s="10"/>
      <c r="D58" s="10"/>
      <c r="E58" s="10"/>
      <c r="F58" s="11">
        <v>2724.05</v>
      </c>
      <c r="G58" s="14">
        <v>0.99569999999999992</v>
      </c>
    </row>
    <row r="60" spans="1:8" ht="15.75" x14ac:dyDescent="0.3">
      <c r="B60" s="2" t="s">
        <v>21</v>
      </c>
    </row>
    <row r="61" spans="1:8" ht="15.75" x14ac:dyDescent="0.3">
      <c r="A61" s="3">
        <v>51</v>
      </c>
      <c r="B61" s="2" t="s">
        <v>137</v>
      </c>
      <c r="F61" s="8">
        <v>4</v>
      </c>
      <c r="G61" s="12">
        <v>1.5E-3</v>
      </c>
      <c r="H61" s="1">
        <v>43801</v>
      </c>
    </row>
    <row r="62" spans="1:8" ht="15.75" x14ac:dyDescent="0.3">
      <c r="A62" s="10"/>
      <c r="B62" s="10" t="s">
        <v>20</v>
      </c>
      <c r="C62" s="10"/>
      <c r="D62" s="10"/>
      <c r="E62" s="10"/>
      <c r="F62" s="11">
        <v>4</v>
      </c>
      <c r="G62" s="14">
        <v>1.5E-3</v>
      </c>
    </row>
    <row r="64" spans="1:8" ht="15.75" x14ac:dyDescent="0.3">
      <c r="B64" s="2" t="s">
        <v>138</v>
      </c>
    </row>
    <row r="65" spans="1:7" ht="15.75" x14ac:dyDescent="0.3">
      <c r="A65" s="3"/>
      <c r="B65" s="3" t="s">
        <v>139</v>
      </c>
      <c r="C65" s="3"/>
      <c r="D65" s="5"/>
      <c r="F65" s="8">
        <v>7.55</v>
      </c>
      <c r="G65" s="12">
        <v>2.8000000000000004E-3</v>
      </c>
    </row>
    <row r="66" spans="1:7" ht="15.75" x14ac:dyDescent="0.3">
      <c r="A66" s="10"/>
      <c r="B66" s="10" t="s">
        <v>20</v>
      </c>
      <c r="C66" s="10"/>
      <c r="D66" s="10"/>
      <c r="E66" s="10"/>
      <c r="F66" s="11">
        <v>7.55</v>
      </c>
      <c r="G66" s="14">
        <v>2.8000000000000004E-3</v>
      </c>
    </row>
    <row r="68" spans="1:7" ht="15.75" x14ac:dyDescent="0.3">
      <c r="A68" s="7"/>
      <c r="B68" s="7" t="s">
        <v>141</v>
      </c>
      <c r="C68" s="7"/>
      <c r="D68" s="7"/>
      <c r="E68" s="7"/>
      <c r="F68" s="9">
        <v>2735.6</v>
      </c>
      <c r="G68" s="13">
        <v>0.99999999999999989</v>
      </c>
    </row>
    <row r="69" spans="1:7" ht="15.75" x14ac:dyDescent="0.3">
      <c r="A69" s="3" t="s">
        <v>142</v>
      </c>
    </row>
    <row r="70" spans="1:7" ht="15.75" x14ac:dyDescent="0.3">
      <c r="A70" s="61">
        <v>1</v>
      </c>
      <c r="B70" s="4" t="s">
        <v>143</v>
      </c>
    </row>
    <row r="71" spans="1:7" ht="30" x14ac:dyDescent="0.3">
      <c r="A71" s="61">
        <v>2</v>
      </c>
      <c r="B71" s="4" t="s">
        <v>145</v>
      </c>
    </row>
    <row r="72" spans="1:7" ht="60" x14ac:dyDescent="0.3">
      <c r="A72" s="55">
        <v>3</v>
      </c>
      <c r="B72" s="4" t="s">
        <v>1364</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52.5703125" bestFit="1" customWidth="1"/>
    <col min="3" max="3" width="13.5703125" bestFit="1" customWidth="1"/>
    <col min="4" max="4" width="21.42578125"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1310</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721</v>
      </c>
      <c r="C8" s="3" t="s">
        <v>722</v>
      </c>
      <c r="D8" s="3" t="s">
        <v>438</v>
      </c>
      <c r="E8" s="5">
        <v>21989</v>
      </c>
      <c r="F8" s="8">
        <v>211.11</v>
      </c>
      <c r="G8" s="12">
        <v>4.5999999999999999E-2</v>
      </c>
      <c r="J8" s="2" t="s">
        <v>146</v>
      </c>
      <c r="K8" s="2" t="s">
        <v>147</v>
      </c>
    </row>
    <row r="9" spans="1:11" ht="15.75" x14ac:dyDescent="0.3">
      <c r="A9" s="3">
        <v>2</v>
      </c>
      <c r="B9" s="3" t="s">
        <v>495</v>
      </c>
      <c r="C9" s="3" t="s">
        <v>496</v>
      </c>
      <c r="D9" s="3" t="s">
        <v>438</v>
      </c>
      <c r="E9" s="5">
        <v>29977</v>
      </c>
      <c r="F9" s="8">
        <v>171.32</v>
      </c>
      <c r="G9" s="12">
        <v>3.73E-2</v>
      </c>
      <c r="J9" t="s">
        <v>438</v>
      </c>
      <c r="K9" s="12">
        <v>0.25070000000000003</v>
      </c>
    </row>
    <row r="10" spans="1:11" ht="15.75" x14ac:dyDescent="0.3">
      <c r="A10" s="3">
        <v>3</v>
      </c>
      <c r="B10" s="3" t="s">
        <v>1214</v>
      </c>
      <c r="C10" s="3" t="s">
        <v>1215</v>
      </c>
      <c r="D10" s="3" t="s">
        <v>448</v>
      </c>
      <c r="E10" s="5">
        <v>22479</v>
      </c>
      <c r="F10" s="8">
        <v>162.97</v>
      </c>
      <c r="G10" s="12">
        <v>3.5499999999999997E-2</v>
      </c>
      <c r="J10" t="s">
        <v>448</v>
      </c>
      <c r="K10" s="12">
        <v>0.18959999999999999</v>
      </c>
    </row>
    <row r="11" spans="1:11" ht="15.75" x14ac:dyDescent="0.3">
      <c r="A11" s="3">
        <v>4</v>
      </c>
      <c r="B11" s="3" t="s">
        <v>782</v>
      </c>
      <c r="C11" s="3" t="s">
        <v>783</v>
      </c>
      <c r="D11" s="3" t="s">
        <v>448</v>
      </c>
      <c r="E11" s="5">
        <v>33605</v>
      </c>
      <c r="F11" s="8">
        <v>154.28</v>
      </c>
      <c r="G11" s="12">
        <v>3.3599999999999998E-2</v>
      </c>
      <c r="J11" t="s">
        <v>466</v>
      </c>
      <c r="K11" s="12">
        <v>0.12010000000000001</v>
      </c>
    </row>
    <row r="12" spans="1:11" ht="15.75" x14ac:dyDescent="0.3">
      <c r="A12" s="3">
        <v>5</v>
      </c>
      <c r="B12" s="3" t="s">
        <v>456</v>
      </c>
      <c r="C12" s="3" t="s">
        <v>457</v>
      </c>
      <c r="D12" s="3" t="s">
        <v>458</v>
      </c>
      <c r="E12" s="5">
        <v>725</v>
      </c>
      <c r="F12" s="8">
        <v>152.22</v>
      </c>
      <c r="G12" s="12">
        <v>3.32E-2</v>
      </c>
      <c r="J12" t="s">
        <v>458</v>
      </c>
      <c r="K12" s="12">
        <v>6.9400000000000003E-2</v>
      </c>
    </row>
    <row r="13" spans="1:11" ht="15.75" x14ac:dyDescent="0.3">
      <c r="A13" s="3">
        <v>6</v>
      </c>
      <c r="B13" s="3" t="s">
        <v>1311</v>
      </c>
      <c r="C13" s="3" t="s">
        <v>1312</v>
      </c>
      <c r="D13" s="3" t="s">
        <v>441</v>
      </c>
      <c r="E13" s="5">
        <v>24878</v>
      </c>
      <c r="F13" s="8">
        <v>144.59</v>
      </c>
      <c r="G13" s="12">
        <v>3.15E-2</v>
      </c>
      <c r="J13" t="s">
        <v>441</v>
      </c>
      <c r="K13" s="12">
        <v>5.6300000000000003E-2</v>
      </c>
    </row>
    <row r="14" spans="1:11" ht="15.75" x14ac:dyDescent="0.3">
      <c r="A14" s="3">
        <v>7</v>
      </c>
      <c r="B14" s="3" t="s">
        <v>501</v>
      </c>
      <c r="C14" s="3" t="s">
        <v>502</v>
      </c>
      <c r="D14" s="3" t="s">
        <v>466</v>
      </c>
      <c r="E14" s="5">
        <v>7573</v>
      </c>
      <c r="F14" s="8">
        <v>135.27000000000001</v>
      </c>
      <c r="G14" s="12">
        <v>2.9500000000000002E-2</v>
      </c>
      <c r="J14" t="s">
        <v>737</v>
      </c>
      <c r="K14" s="12">
        <v>3.8600000000000002E-2</v>
      </c>
    </row>
    <row r="15" spans="1:11" ht="15.75" x14ac:dyDescent="0.3">
      <c r="A15" s="3">
        <v>8</v>
      </c>
      <c r="B15" s="3" t="s">
        <v>473</v>
      </c>
      <c r="C15" s="3" t="s">
        <v>474</v>
      </c>
      <c r="D15" s="3" t="s">
        <v>438</v>
      </c>
      <c r="E15" s="5">
        <v>9452</v>
      </c>
      <c r="F15" s="8">
        <v>128.82</v>
      </c>
      <c r="G15" s="12">
        <v>2.81E-2</v>
      </c>
      <c r="J15" t="s">
        <v>494</v>
      </c>
      <c r="K15" s="12">
        <v>3.7999999999999992E-2</v>
      </c>
    </row>
    <row r="16" spans="1:11" ht="15.75" x14ac:dyDescent="0.3">
      <c r="A16" s="3">
        <v>9</v>
      </c>
      <c r="B16" s="3" t="s">
        <v>516</v>
      </c>
      <c r="C16" s="3" t="s">
        <v>517</v>
      </c>
      <c r="D16" s="3" t="s">
        <v>472</v>
      </c>
      <c r="E16" s="5">
        <v>44374</v>
      </c>
      <c r="F16" s="8">
        <v>125.4</v>
      </c>
      <c r="G16" s="12">
        <v>2.7300000000000001E-2</v>
      </c>
      <c r="J16" t="s">
        <v>472</v>
      </c>
      <c r="K16" s="12">
        <v>2.7300000000000001E-2</v>
      </c>
    </row>
    <row r="17" spans="1:11" ht="15.75" x14ac:dyDescent="0.3">
      <c r="A17" s="3">
        <v>10</v>
      </c>
      <c r="B17" s="3" t="s">
        <v>1013</v>
      </c>
      <c r="C17" s="3" t="s">
        <v>1014</v>
      </c>
      <c r="D17" s="3" t="s">
        <v>628</v>
      </c>
      <c r="E17" s="5">
        <v>44572</v>
      </c>
      <c r="F17" s="8">
        <v>121.01</v>
      </c>
      <c r="G17" s="12">
        <v>2.64E-2</v>
      </c>
      <c r="J17" t="s">
        <v>628</v>
      </c>
      <c r="K17" s="12">
        <v>2.64E-2</v>
      </c>
    </row>
    <row r="18" spans="1:11" ht="15.75" x14ac:dyDescent="0.3">
      <c r="A18" s="3">
        <v>11</v>
      </c>
      <c r="B18" s="3" t="s">
        <v>1313</v>
      </c>
      <c r="C18" s="3" t="s">
        <v>1314</v>
      </c>
      <c r="D18" s="3" t="s">
        <v>774</v>
      </c>
      <c r="E18" s="5">
        <v>9057</v>
      </c>
      <c r="F18" s="8">
        <v>118.01</v>
      </c>
      <c r="G18" s="12">
        <v>2.5699999999999997E-2</v>
      </c>
      <c r="J18" t="s">
        <v>774</v>
      </c>
      <c r="K18" s="12">
        <v>2.5699999999999997E-2</v>
      </c>
    </row>
    <row r="19" spans="1:11" ht="15.75" x14ac:dyDescent="0.3">
      <c r="A19" s="3">
        <v>12</v>
      </c>
      <c r="B19" s="3" t="s">
        <v>1315</v>
      </c>
      <c r="C19" s="3" t="s">
        <v>1316</v>
      </c>
      <c r="D19" s="3" t="s">
        <v>448</v>
      </c>
      <c r="E19" s="5">
        <v>7920</v>
      </c>
      <c r="F19" s="8">
        <v>116.76</v>
      </c>
      <c r="G19" s="12">
        <v>2.5399999999999999E-2</v>
      </c>
      <c r="J19" t="s">
        <v>463</v>
      </c>
      <c r="K19" s="12">
        <v>2.5000000000000001E-2</v>
      </c>
    </row>
    <row r="20" spans="1:11" ht="15.75" x14ac:dyDescent="0.3">
      <c r="A20" s="3">
        <v>13</v>
      </c>
      <c r="B20" s="3" t="s">
        <v>461</v>
      </c>
      <c r="C20" s="3" t="s">
        <v>462</v>
      </c>
      <c r="D20" s="3" t="s">
        <v>463</v>
      </c>
      <c r="E20" s="5">
        <v>6305</v>
      </c>
      <c r="F20" s="8">
        <v>114.91</v>
      </c>
      <c r="G20" s="12">
        <v>2.5000000000000001E-2</v>
      </c>
      <c r="J20" t="s">
        <v>477</v>
      </c>
      <c r="K20" s="12">
        <v>2.1600000000000001E-2</v>
      </c>
    </row>
    <row r="21" spans="1:11" ht="15.75" x14ac:dyDescent="0.3">
      <c r="A21" s="3">
        <v>14</v>
      </c>
      <c r="B21" s="3" t="s">
        <v>1200</v>
      </c>
      <c r="C21" s="3" t="s">
        <v>1201</v>
      </c>
      <c r="D21" s="3" t="s">
        <v>466</v>
      </c>
      <c r="E21" s="5">
        <v>14257</v>
      </c>
      <c r="F21" s="8">
        <v>114.15</v>
      </c>
      <c r="G21" s="12">
        <v>2.4900000000000002E-2</v>
      </c>
      <c r="J21" t="s">
        <v>469</v>
      </c>
      <c r="K21" s="12">
        <v>1.7600000000000001E-2</v>
      </c>
    </row>
    <row r="22" spans="1:11" ht="15.75" x14ac:dyDescent="0.3">
      <c r="A22" s="3">
        <v>15</v>
      </c>
      <c r="B22" s="3" t="s">
        <v>1317</v>
      </c>
      <c r="C22" s="3" t="s">
        <v>1318</v>
      </c>
      <c r="D22" s="3" t="s">
        <v>466</v>
      </c>
      <c r="E22" s="5">
        <v>6263</v>
      </c>
      <c r="F22" s="8">
        <v>113.39</v>
      </c>
      <c r="G22" s="12">
        <v>2.4700000000000003E-2</v>
      </c>
      <c r="J22" t="s">
        <v>489</v>
      </c>
      <c r="K22" s="12">
        <v>1.6899999999999998E-2</v>
      </c>
    </row>
    <row r="23" spans="1:11" ht="15.75" x14ac:dyDescent="0.3">
      <c r="A23" s="3">
        <v>16</v>
      </c>
      <c r="B23" s="3" t="s">
        <v>1086</v>
      </c>
      <c r="C23" s="3" t="s">
        <v>1087</v>
      </c>
      <c r="D23" s="3" t="s">
        <v>438</v>
      </c>
      <c r="E23" s="5">
        <v>9978</v>
      </c>
      <c r="F23" s="8">
        <v>112.47</v>
      </c>
      <c r="G23" s="12">
        <v>2.4500000000000001E-2</v>
      </c>
      <c r="J23" t="s">
        <v>746</v>
      </c>
      <c r="K23" s="12">
        <v>1.66E-2</v>
      </c>
    </row>
    <row r="24" spans="1:11" ht="15.75" x14ac:dyDescent="0.3">
      <c r="A24" s="3">
        <v>17</v>
      </c>
      <c r="B24" s="3" t="s">
        <v>1084</v>
      </c>
      <c r="C24" s="3" t="s">
        <v>1085</v>
      </c>
      <c r="D24" s="3" t="s">
        <v>448</v>
      </c>
      <c r="E24" s="5">
        <v>30688</v>
      </c>
      <c r="F24" s="8">
        <v>110.45</v>
      </c>
      <c r="G24" s="12">
        <v>2.41E-2</v>
      </c>
      <c r="J24" t="s">
        <v>530</v>
      </c>
      <c r="K24" s="12">
        <v>1.47E-2</v>
      </c>
    </row>
    <row r="25" spans="1:11" ht="15.75" x14ac:dyDescent="0.3">
      <c r="A25" s="3">
        <v>18</v>
      </c>
      <c r="B25" s="3" t="s">
        <v>1319</v>
      </c>
      <c r="C25" s="3" t="s">
        <v>1320</v>
      </c>
      <c r="D25" s="3" t="s">
        <v>438</v>
      </c>
      <c r="E25" s="5">
        <v>3042</v>
      </c>
      <c r="F25" s="8">
        <v>108.43</v>
      </c>
      <c r="G25" s="12">
        <v>2.3599999999999999E-2</v>
      </c>
      <c r="J25" t="s">
        <v>761</v>
      </c>
      <c r="K25" s="12">
        <v>1.1399999999999999E-2</v>
      </c>
    </row>
    <row r="26" spans="1:11" ht="15.75" x14ac:dyDescent="0.3">
      <c r="A26" s="3">
        <v>19</v>
      </c>
      <c r="B26" s="3" t="s">
        <v>1212</v>
      </c>
      <c r="C26" s="3" t="s">
        <v>1213</v>
      </c>
      <c r="D26" s="3" t="s">
        <v>448</v>
      </c>
      <c r="E26" s="5">
        <v>17705</v>
      </c>
      <c r="F26" s="8">
        <v>107.34</v>
      </c>
      <c r="G26" s="12">
        <v>2.3399999999999997E-2</v>
      </c>
      <c r="J26" t="s">
        <v>453</v>
      </c>
      <c r="K26" s="12">
        <v>8.8000000000000005E-3</v>
      </c>
    </row>
    <row r="27" spans="1:11" ht="15.75" x14ac:dyDescent="0.3">
      <c r="A27" s="3">
        <v>20</v>
      </c>
      <c r="B27" s="3" t="s">
        <v>490</v>
      </c>
      <c r="C27" s="3" t="s">
        <v>491</v>
      </c>
      <c r="D27" s="3" t="s">
        <v>438</v>
      </c>
      <c r="E27" s="5">
        <v>21333</v>
      </c>
      <c r="F27" s="8">
        <v>107.19</v>
      </c>
      <c r="G27" s="12">
        <v>2.3399999999999997E-2</v>
      </c>
      <c r="J27" t="s">
        <v>676</v>
      </c>
      <c r="K27" s="12">
        <v>7.0999999999999995E-3</v>
      </c>
    </row>
    <row r="28" spans="1:11" ht="15.75" x14ac:dyDescent="0.3">
      <c r="A28" s="3">
        <v>21</v>
      </c>
      <c r="B28" s="3" t="s">
        <v>510</v>
      </c>
      <c r="C28" s="3" t="s">
        <v>511</v>
      </c>
      <c r="D28" s="3" t="s">
        <v>477</v>
      </c>
      <c r="E28" s="5">
        <v>14876</v>
      </c>
      <c r="F28" s="8">
        <v>99.29</v>
      </c>
      <c r="G28" s="12">
        <v>2.1600000000000001E-2</v>
      </c>
      <c r="J28" t="s">
        <v>547</v>
      </c>
      <c r="K28" s="12">
        <v>7.0999999999999995E-3</v>
      </c>
    </row>
    <row r="29" spans="1:11" ht="15.75" x14ac:dyDescent="0.3">
      <c r="A29" s="3">
        <v>22</v>
      </c>
      <c r="B29" s="3" t="s">
        <v>766</v>
      </c>
      <c r="C29" s="3" t="s">
        <v>767</v>
      </c>
      <c r="D29" s="3" t="s">
        <v>737</v>
      </c>
      <c r="E29" s="5">
        <v>16294</v>
      </c>
      <c r="F29" s="8">
        <v>94.34</v>
      </c>
      <c r="G29" s="12">
        <v>2.06E-2</v>
      </c>
      <c r="J29" t="s">
        <v>482</v>
      </c>
      <c r="K29" s="12">
        <v>6.6E-3</v>
      </c>
    </row>
    <row r="30" spans="1:11" ht="15.75" x14ac:dyDescent="0.3">
      <c r="A30" s="3">
        <v>23</v>
      </c>
      <c r="B30" s="3" t="s">
        <v>492</v>
      </c>
      <c r="C30" s="3" t="s">
        <v>493</v>
      </c>
      <c r="D30" s="3" t="s">
        <v>494</v>
      </c>
      <c r="E30" s="5">
        <v>71316</v>
      </c>
      <c r="F30" s="8">
        <v>92.39</v>
      </c>
      <c r="G30" s="12">
        <v>2.0099999999999996E-2</v>
      </c>
      <c r="J30" t="s">
        <v>148</v>
      </c>
      <c r="K30" s="12">
        <v>4.5000000000000595E-3</v>
      </c>
    </row>
    <row r="31" spans="1:11" ht="15.75" x14ac:dyDescent="0.3">
      <c r="A31" s="3">
        <v>24</v>
      </c>
      <c r="B31" s="3" t="s">
        <v>814</v>
      </c>
      <c r="C31" s="3" t="s">
        <v>815</v>
      </c>
      <c r="D31" s="3" t="s">
        <v>458</v>
      </c>
      <c r="E31" s="5">
        <v>43662</v>
      </c>
      <c r="F31" s="8">
        <v>89.35</v>
      </c>
      <c r="G31" s="12">
        <v>1.95E-2</v>
      </c>
    </row>
    <row r="32" spans="1:11" ht="15.75" x14ac:dyDescent="0.3">
      <c r="A32" s="3">
        <v>25</v>
      </c>
      <c r="B32" s="3" t="s">
        <v>1208</v>
      </c>
      <c r="C32" s="3" t="s">
        <v>1209</v>
      </c>
      <c r="D32" s="3" t="s">
        <v>448</v>
      </c>
      <c r="E32" s="5">
        <v>6600</v>
      </c>
      <c r="F32" s="8">
        <v>83</v>
      </c>
      <c r="G32" s="12">
        <v>1.8100000000000002E-2</v>
      </c>
    </row>
    <row r="33" spans="1:7" ht="15.75" x14ac:dyDescent="0.3">
      <c r="A33" s="3">
        <v>26</v>
      </c>
      <c r="B33" s="3" t="s">
        <v>1206</v>
      </c>
      <c r="C33" s="3" t="s">
        <v>1207</v>
      </c>
      <c r="D33" s="3" t="s">
        <v>737</v>
      </c>
      <c r="E33" s="5">
        <v>5715</v>
      </c>
      <c r="F33" s="8">
        <v>82.54</v>
      </c>
      <c r="G33" s="12">
        <v>1.8000000000000002E-2</v>
      </c>
    </row>
    <row r="34" spans="1:7" ht="15.75" x14ac:dyDescent="0.3">
      <c r="A34" s="3">
        <v>27</v>
      </c>
      <c r="B34" s="3" t="s">
        <v>1321</v>
      </c>
      <c r="C34" s="3" t="s">
        <v>1322</v>
      </c>
      <c r="D34" s="3" t="s">
        <v>494</v>
      </c>
      <c r="E34" s="5">
        <v>508</v>
      </c>
      <c r="F34" s="8">
        <v>82</v>
      </c>
      <c r="G34" s="12">
        <v>1.7899999999999999E-2</v>
      </c>
    </row>
    <row r="35" spans="1:7" ht="15.75" x14ac:dyDescent="0.3">
      <c r="A35" s="3">
        <v>28</v>
      </c>
      <c r="B35" s="3" t="s">
        <v>1223</v>
      </c>
      <c r="C35" s="3" t="s">
        <v>1224</v>
      </c>
      <c r="D35" s="3" t="s">
        <v>469</v>
      </c>
      <c r="E35" s="5">
        <v>36776</v>
      </c>
      <c r="F35" s="8">
        <v>80.8</v>
      </c>
      <c r="G35" s="12">
        <v>1.7600000000000001E-2</v>
      </c>
    </row>
    <row r="36" spans="1:7" ht="15.75" x14ac:dyDescent="0.3">
      <c r="A36" s="3">
        <v>29</v>
      </c>
      <c r="B36" s="3" t="s">
        <v>487</v>
      </c>
      <c r="C36" s="3" t="s">
        <v>488</v>
      </c>
      <c r="D36" s="3" t="s">
        <v>489</v>
      </c>
      <c r="E36" s="5">
        <v>5291</v>
      </c>
      <c r="F36" s="8">
        <v>77.790000000000006</v>
      </c>
      <c r="G36" s="12">
        <v>1.6899999999999998E-2</v>
      </c>
    </row>
    <row r="37" spans="1:7" ht="15.75" x14ac:dyDescent="0.3">
      <c r="A37" s="3">
        <v>30</v>
      </c>
      <c r="B37" s="3" t="s">
        <v>764</v>
      </c>
      <c r="C37" s="3" t="s">
        <v>765</v>
      </c>
      <c r="D37" s="3" t="s">
        <v>458</v>
      </c>
      <c r="E37" s="5">
        <v>5022</v>
      </c>
      <c r="F37" s="8">
        <v>76.44</v>
      </c>
      <c r="G37" s="12">
        <v>1.67E-2</v>
      </c>
    </row>
    <row r="38" spans="1:7" ht="15.75" x14ac:dyDescent="0.3">
      <c r="A38" s="3">
        <v>31</v>
      </c>
      <c r="B38" s="3" t="s">
        <v>1323</v>
      </c>
      <c r="C38" s="3" t="s">
        <v>1324</v>
      </c>
      <c r="D38" s="3" t="s">
        <v>746</v>
      </c>
      <c r="E38" s="5">
        <v>345</v>
      </c>
      <c r="F38" s="8">
        <v>76.069999999999993</v>
      </c>
      <c r="G38" s="12">
        <v>1.66E-2</v>
      </c>
    </row>
    <row r="39" spans="1:7" ht="15.75" x14ac:dyDescent="0.3">
      <c r="A39" s="3">
        <v>32</v>
      </c>
      <c r="B39" s="3" t="s">
        <v>1034</v>
      </c>
      <c r="C39" s="3" t="s">
        <v>1035</v>
      </c>
      <c r="D39" s="3" t="s">
        <v>438</v>
      </c>
      <c r="E39" s="5">
        <v>2148</v>
      </c>
      <c r="F39" s="8">
        <v>75.97</v>
      </c>
      <c r="G39" s="12">
        <v>1.66E-2</v>
      </c>
    </row>
    <row r="40" spans="1:7" ht="15.75" x14ac:dyDescent="0.3">
      <c r="A40" s="3">
        <v>33</v>
      </c>
      <c r="B40" s="3" t="s">
        <v>885</v>
      </c>
      <c r="C40" s="3" t="s">
        <v>886</v>
      </c>
      <c r="D40" s="3" t="s">
        <v>466</v>
      </c>
      <c r="E40" s="5">
        <v>16714</v>
      </c>
      <c r="F40" s="8">
        <v>75.2</v>
      </c>
      <c r="G40" s="12">
        <v>1.6399999999999998E-2</v>
      </c>
    </row>
    <row r="41" spans="1:7" ht="15.75" x14ac:dyDescent="0.3">
      <c r="A41" s="3">
        <v>34</v>
      </c>
      <c r="B41" s="3" t="s">
        <v>1068</v>
      </c>
      <c r="C41" s="3" t="s">
        <v>1069</v>
      </c>
      <c r="D41" s="3" t="s">
        <v>441</v>
      </c>
      <c r="E41" s="5">
        <v>70868</v>
      </c>
      <c r="F41" s="8">
        <v>74.34</v>
      </c>
      <c r="G41" s="12">
        <v>1.6200000000000003E-2</v>
      </c>
    </row>
    <row r="42" spans="1:7" ht="15.75" x14ac:dyDescent="0.3">
      <c r="A42" s="3">
        <v>35</v>
      </c>
      <c r="B42" s="3" t="s">
        <v>1325</v>
      </c>
      <c r="C42" s="3" t="s">
        <v>1326</v>
      </c>
      <c r="D42" s="3" t="s">
        <v>466</v>
      </c>
      <c r="E42" s="5">
        <v>26386</v>
      </c>
      <c r="F42" s="8">
        <v>74.319999999999993</v>
      </c>
      <c r="G42" s="12">
        <v>1.6200000000000003E-2</v>
      </c>
    </row>
    <row r="43" spans="1:7" ht="15.75" x14ac:dyDescent="0.3">
      <c r="A43" s="3">
        <v>36</v>
      </c>
      <c r="B43" s="3" t="s">
        <v>1327</v>
      </c>
      <c r="C43" s="3" t="s">
        <v>1328</v>
      </c>
      <c r="D43" s="3" t="s">
        <v>438</v>
      </c>
      <c r="E43" s="5">
        <v>64328</v>
      </c>
      <c r="F43" s="8">
        <v>73.66</v>
      </c>
      <c r="G43" s="12">
        <v>1.6E-2</v>
      </c>
    </row>
    <row r="44" spans="1:7" ht="15.75" x14ac:dyDescent="0.3">
      <c r="A44" s="3">
        <v>37</v>
      </c>
      <c r="B44" s="3" t="s">
        <v>1329</v>
      </c>
      <c r="C44" s="3" t="s">
        <v>1330</v>
      </c>
      <c r="D44" s="3" t="s">
        <v>448</v>
      </c>
      <c r="E44" s="5">
        <v>14428</v>
      </c>
      <c r="F44" s="8">
        <v>71.64</v>
      </c>
      <c r="G44" s="12">
        <v>1.5600000000000001E-2</v>
      </c>
    </row>
    <row r="45" spans="1:7" ht="15.75" x14ac:dyDescent="0.3">
      <c r="A45" s="3">
        <v>38</v>
      </c>
      <c r="B45" s="3" t="s">
        <v>657</v>
      </c>
      <c r="C45" s="3" t="s">
        <v>658</v>
      </c>
      <c r="D45" s="3" t="s">
        <v>530</v>
      </c>
      <c r="E45" s="5">
        <v>85483</v>
      </c>
      <c r="F45" s="8">
        <v>67.66</v>
      </c>
      <c r="G45" s="12">
        <v>1.47E-2</v>
      </c>
    </row>
    <row r="46" spans="1:7" ht="15.75" x14ac:dyDescent="0.3">
      <c r="A46" s="3">
        <v>39</v>
      </c>
      <c r="B46" s="3" t="s">
        <v>1331</v>
      </c>
      <c r="C46" s="3" t="s">
        <v>1332</v>
      </c>
      <c r="D46" s="3" t="s">
        <v>448</v>
      </c>
      <c r="E46" s="5">
        <v>559</v>
      </c>
      <c r="F46" s="8">
        <v>63.73</v>
      </c>
      <c r="G46" s="12">
        <v>1.3899999999999999E-2</v>
      </c>
    </row>
    <row r="47" spans="1:7" ht="15.75" x14ac:dyDescent="0.3">
      <c r="A47" s="3">
        <v>40</v>
      </c>
      <c r="B47" s="3" t="s">
        <v>1333</v>
      </c>
      <c r="C47" s="3" t="s">
        <v>1334</v>
      </c>
      <c r="D47" s="3" t="s">
        <v>438</v>
      </c>
      <c r="E47" s="5">
        <v>19820</v>
      </c>
      <c r="F47" s="8">
        <v>57.58</v>
      </c>
      <c r="G47" s="12">
        <v>1.2500000000000001E-2</v>
      </c>
    </row>
    <row r="48" spans="1:7" ht="15.75" x14ac:dyDescent="0.3">
      <c r="A48" s="3">
        <v>41</v>
      </c>
      <c r="B48" s="3" t="s">
        <v>1011</v>
      </c>
      <c r="C48" s="3" t="s">
        <v>1012</v>
      </c>
      <c r="D48" s="3" t="s">
        <v>761</v>
      </c>
      <c r="E48" s="5">
        <v>50950</v>
      </c>
      <c r="F48" s="8">
        <v>52.25</v>
      </c>
      <c r="G48" s="12">
        <v>1.1399999999999999E-2</v>
      </c>
    </row>
    <row r="49" spans="1:8" ht="15.75" x14ac:dyDescent="0.3">
      <c r="A49" s="3">
        <v>42</v>
      </c>
      <c r="B49" s="3" t="s">
        <v>655</v>
      </c>
      <c r="C49" s="3" t="s">
        <v>656</v>
      </c>
      <c r="D49" s="3" t="s">
        <v>438</v>
      </c>
      <c r="E49" s="5">
        <v>36855</v>
      </c>
      <c r="F49" s="8">
        <v>44.35</v>
      </c>
      <c r="G49" s="12">
        <v>9.7000000000000003E-3</v>
      </c>
    </row>
    <row r="50" spans="1:8" ht="15.75" x14ac:dyDescent="0.3">
      <c r="A50" s="3">
        <v>43</v>
      </c>
      <c r="B50" s="3" t="s">
        <v>1335</v>
      </c>
      <c r="C50" s="3" t="s">
        <v>1336</v>
      </c>
      <c r="D50" s="3" t="s">
        <v>453</v>
      </c>
      <c r="E50" s="5">
        <v>1377</v>
      </c>
      <c r="F50" s="8">
        <v>40.36</v>
      </c>
      <c r="G50" s="12">
        <v>8.8000000000000005E-3</v>
      </c>
    </row>
    <row r="51" spans="1:8" ht="15.75" x14ac:dyDescent="0.3">
      <c r="A51" s="3">
        <v>44</v>
      </c>
      <c r="B51" s="3" t="s">
        <v>1070</v>
      </c>
      <c r="C51" s="3" t="s">
        <v>1071</v>
      </c>
      <c r="D51" s="3" t="s">
        <v>441</v>
      </c>
      <c r="E51" s="5">
        <v>60061</v>
      </c>
      <c r="F51" s="8">
        <v>39.4</v>
      </c>
      <c r="G51" s="12">
        <v>8.6E-3</v>
      </c>
    </row>
    <row r="52" spans="1:8" ht="15.75" x14ac:dyDescent="0.3">
      <c r="A52" s="3">
        <v>45</v>
      </c>
      <c r="B52" s="3" t="s">
        <v>1337</v>
      </c>
      <c r="C52" s="3" t="s">
        <v>1338</v>
      </c>
      <c r="D52" s="3" t="s">
        <v>466</v>
      </c>
      <c r="E52" s="5">
        <v>15210</v>
      </c>
      <c r="F52" s="8">
        <v>38.659999999999997</v>
      </c>
      <c r="G52" s="12">
        <v>8.3999999999999995E-3</v>
      </c>
    </row>
    <row r="53" spans="1:8" ht="15.75" x14ac:dyDescent="0.3">
      <c r="A53" s="3">
        <v>46</v>
      </c>
      <c r="B53" s="3" t="s">
        <v>1339</v>
      </c>
      <c r="C53" s="3" t="s">
        <v>1340</v>
      </c>
      <c r="D53" s="3" t="s">
        <v>438</v>
      </c>
      <c r="E53" s="5">
        <v>14597</v>
      </c>
      <c r="F53" s="8">
        <v>38.03</v>
      </c>
      <c r="G53" s="12">
        <v>8.3000000000000001E-3</v>
      </c>
    </row>
    <row r="54" spans="1:8" ht="15.75" x14ac:dyDescent="0.3">
      <c r="A54" s="3">
        <v>47</v>
      </c>
      <c r="B54" s="3" t="s">
        <v>1341</v>
      </c>
      <c r="C54" s="3" t="s">
        <v>1342</v>
      </c>
      <c r="D54" s="3" t="s">
        <v>547</v>
      </c>
      <c r="E54" s="5">
        <v>137302</v>
      </c>
      <c r="F54" s="8">
        <v>32.68</v>
      </c>
      <c r="G54" s="12">
        <v>7.0999999999999995E-3</v>
      </c>
    </row>
    <row r="55" spans="1:8" ht="15.75" x14ac:dyDescent="0.3">
      <c r="A55" s="3">
        <v>48</v>
      </c>
      <c r="B55" s="3" t="s">
        <v>822</v>
      </c>
      <c r="C55" s="3" t="s">
        <v>823</v>
      </c>
      <c r="D55" s="3" t="s">
        <v>676</v>
      </c>
      <c r="E55" s="5">
        <v>15066</v>
      </c>
      <c r="F55" s="8">
        <v>32.44</v>
      </c>
      <c r="G55" s="12">
        <v>7.0999999999999995E-3</v>
      </c>
    </row>
    <row r="56" spans="1:8" ht="15.75" x14ac:dyDescent="0.3">
      <c r="A56" s="3">
        <v>49</v>
      </c>
      <c r="B56" s="3" t="s">
        <v>770</v>
      </c>
      <c r="C56" s="3" t="s">
        <v>771</v>
      </c>
      <c r="D56" s="3" t="s">
        <v>482</v>
      </c>
      <c r="E56" s="5">
        <v>444006</v>
      </c>
      <c r="F56" s="8">
        <v>30.41</v>
      </c>
      <c r="G56" s="12">
        <v>6.6E-3</v>
      </c>
    </row>
    <row r="57" spans="1:8" ht="15.75" x14ac:dyDescent="0.3">
      <c r="A57" s="3">
        <v>50</v>
      </c>
      <c r="B57" s="3" t="s">
        <v>1343</v>
      </c>
      <c r="C57" s="3" t="s">
        <v>1344</v>
      </c>
      <c r="D57" s="3" t="s">
        <v>438</v>
      </c>
      <c r="E57" s="5">
        <v>14691</v>
      </c>
      <c r="F57" s="8">
        <v>21.79</v>
      </c>
      <c r="G57" s="12">
        <v>4.6999999999999993E-3</v>
      </c>
    </row>
    <row r="58" spans="1:8" ht="15.75" x14ac:dyDescent="0.3">
      <c r="A58" s="10"/>
      <c r="B58" s="10" t="s">
        <v>20</v>
      </c>
      <c r="C58" s="10"/>
      <c r="D58" s="10"/>
      <c r="E58" s="10"/>
      <c r="F58" s="11">
        <v>4568.57</v>
      </c>
      <c r="G58" s="14">
        <v>0.99549999999999972</v>
      </c>
    </row>
    <row r="60" spans="1:8" ht="15.75" x14ac:dyDescent="0.3">
      <c r="B60" s="2" t="s">
        <v>21</v>
      </c>
    </row>
    <row r="61" spans="1:8" ht="15.75" x14ac:dyDescent="0.3">
      <c r="A61" s="3">
        <v>51</v>
      </c>
      <c r="B61" s="2" t="s">
        <v>137</v>
      </c>
      <c r="F61" s="8">
        <v>31</v>
      </c>
      <c r="G61" s="12">
        <v>6.8000000000000005E-3</v>
      </c>
      <c r="H61" s="1">
        <v>43801</v>
      </c>
    </row>
    <row r="62" spans="1:8" ht="15.75" x14ac:dyDescent="0.3">
      <c r="A62" s="10"/>
      <c r="B62" s="10" t="s">
        <v>20</v>
      </c>
      <c r="C62" s="10"/>
      <c r="D62" s="10"/>
      <c r="E62" s="10"/>
      <c r="F62" s="11">
        <v>31</v>
      </c>
      <c r="G62" s="14">
        <v>6.8000000000000005E-3</v>
      </c>
    </row>
    <row r="64" spans="1:8" ht="15.75" x14ac:dyDescent="0.3">
      <c r="B64" s="2" t="s">
        <v>138</v>
      </c>
    </row>
    <row r="65" spans="1:7" ht="15.75" x14ac:dyDescent="0.3">
      <c r="A65" s="3"/>
      <c r="B65" s="3" t="s">
        <v>139</v>
      </c>
      <c r="C65" s="3"/>
      <c r="D65" s="5"/>
      <c r="F65" s="8">
        <v>-9.57</v>
      </c>
      <c r="G65" s="12">
        <v>-2.3E-3</v>
      </c>
    </row>
    <row r="66" spans="1:7" ht="15.75" x14ac:dyDescent="0.3">
      <c r="A66" s="10"/>
      <c r="B66" s="10" t="s">
        <v>20</v>
      </c>
      <c r="C66" s="10"/>
      <c r="D66" s="10"/>
      <c r="E66" s="10"/>
      <c r="F66" s="11">
        <v>-9.57</v>
      </c>
      <c r="G66" s="14">
        <v>-2.3E-3</v>
      </c>
    </row>
    <row r="68" spans="1:7" ht="15.75" x14ac:dyDescent="0.3">
      <c r="A68" s="7"/>
      <c r="B68" s="7" t="s">
        <v>141</v>
      </c>
      <c r="C68" s="7"/>
      <c r="D68" s="7"/>
      <c r="E68" s="7"/>
      <c r="F68" s="9">
        <v>4590</v>
      </c>
      <c r="G68" s="13">
        <v>0.99999999999999978</v>
      </c>
    </row>
    <row r="69" spans="1:7" ht="15.75" x14ac:dyDescent="0.3">
      <c r="A69" s="3" t="s">
        <v>142</v>
      </c>
    </row>
    <row r="70" spans="1:7" ht="15.75" x14ac:dyDescent="0.3">
      <c r="A70" s="61">
        <v>1</v>
      </c>
      <c r="B70" s="4" t="s">
        <v>143</v>
      </c>
    </row>
    <row r="71" spans="1:7" ht="30" x14ac:dyDescent="0.3">
      <c r="A71" s="61">
        <v>2</v>
      </c>
      <c r="B71" s="4" t="s">
        <v>145</v>
      </c>
    </row>
    <row r="72" spans="1:7" ht="60" x14ac:dyDescent="0.3">
      <c r="A72" s="55">
        <v>3</v>
      </c>
      <c r="B72" s="4" t="s">
        <v>1364</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sheetViews>
  <sheetFormatPr defaultRowHeight="15" x14ac:dyDescent="0.25"/>
  <cols>
    <col min="1" max="1" width="7.140625" bestFit="1" customWidth="1"/>
    <col min="2" max="2" width="52.5703125" bestFit="1" customWidth="1"/>
    <col min="3" max="3" width="13.140625" bestFit="1" customWidth="1"/>
    <col min="4" max="4" width="25.85546875" bestFit="1" customWidth="1"/>
    <col min="5" max="5" width="9.85546875" bestFit="1" customWidth="1"/>
    <col min="6"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1345</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723</v>
      </c>
      <c r="C8" s="3" t="s">
        <v>724</v>
      </c>
      <c r="D8" s="3" t="s">
        <v>438</v>
      </c>
      <c r="E8" s="5">
        <v>50829</v>
      </c>
      <c r="F8" s="8">
        <v>1167.67</v>
      </c>
      <c r="G8" s="12">
        <v>8.1099999999999992E-2</v>
      </c>
      <c r="J8" s="2" t="s">
        <v>146</v>
      </c>
      <c r="K8" s="2" t="s">
        <v>147</v>
      </c>
    </row>
    <row r="9" spans="1:11" ht="15.75" x14ac:dyDescent="0.3">
      <c r="A9" s="3">
        <v>2</v>
      </c>
      <c r="B9" s="3" t="s">
        <v>442</v>
      </c>
      <c r="C9" s="3" t="s">
        <v>443</v>
      </c>
      <c r="D9" s="3" t="s">
        <v>441</v>
      </c>
      <c r="E9" s="5">
        <v>81871</v>
      </c>
      <c r="F9" s="8">
        <v>1043.81</v>
      </c>
      <c r="G9" s="12">
        <v>7.2499999999999995E-2</v>
      </c>
      <c r="J9" t="s">
        <v>438</v>
      </c>
      <c r="K9" s="12">
        <v>0.28579999999999994</v>
      </c>
    </row>
    <row r="10" spans="1:11" ht="15.75" x14ac:dyDescent="0.3">
      <c r="A10" s="3">
        <v>3</v>
      </c>
      <c r="B10" s="3" t="s">
        <v>436</v>
      </c>
      <c r="C10" s="3" t="s">
        <v>437</v>
      </c>
      <c r="D10" s="3" t="s">
        <v>438</v>
      </c>
      <c r="E10" s="5">
        <v>18354</v>
      </c>
      <c r="F10" s="8">
        <v>747.78</v>
      </c>
      <c r="G10" s="12">
        <v>5.1900000000000002E-2</v>
      </c>
      <c r="J10" t="s">
        <v>448</v>
      </c>
      <c r="K10" s="12">
        <v>0.19289999999999999</v>
      </c>
    </row>
    <row r="11" spans="1:11" ht="15.75" x14ac:dyDescent="0.3">
      <c r="A11" s="3">
        <v>4</v>
      </c>
      <c r="B11" s="3" t="s">
        <v>520</v>
      </c>
      <c r="C11" s="3" t="s">
        <v>521</v>
      </c>
      <c r="D11" s="3" t="s">
        <v>438</v>
      </c>
      <c r="E11" s="5">
        <v>7898</v>
      </c>
      <c r="F11" s="8">
        <v>719.53</v>
      </c>
      <c r="G11" s="12">
        <v>0.05</v>
      </c>
      <c r="J11" t="s">
        <v>453</v>
      </c>
      <c r="K11" s="12">
        <v>0.13550000000000001</v>
      </c>
    </row>
    <row r="12" spans="1:11" ht="15.75" x14ac:dyDescent="0.3">
      <c r="A12" s="3">
        <v>5</v>
      </c>
      <c r="B12" s="3" t="s">
        <v>495</v>
      </c>
      <c r="C12" s="3" t="s">
        <v>496</v>
      </c>
      <c r="D12" s="3" t="s">
        <v>438</v>
      </c>
      <c r="E12" s="5">
        <v>103234</v>
      </c>
      <c r="F12" s="8">
        <v>589.98</v>
      </c>
      <c r="G12" s="12">
        <v>4.0999999999999995E-2</v>
      </c>
      <c r="J12" t="s">
        <v>441</v>
      </c>
      <c r="K12" s="12">
        <v>7.2499999999999995E-2</v>
      </c>
    </row>
    <row r="13" spans="1:11" ht="15.75" x14ac:dyDescent="0.3">
      <c r="A13" s="3">
        <v>6</v>
      </c>
      <c r="B13" s="3" t="s">
        <v>887</v>
      </c>
      <c r="C13" s="3" t="s">
        <v>888</v>
      </c>
      <c r="D13" s="3" t="s">
        <v>453</v>
      </c>
      <c r="E13" s="5">
        <v>57190</v>
      </c>
      <c r="F13" s="8">
        <v>435.47</v>
      </c>
      <c r="G13" s="12">
        <v>3.0200000000000001E-2</v>
      </c>
      <c r="J13" t="s">
        <v>466</v>
      </c>
      <c r="K13" s="12">
        <v>6.8500000000000005E-2</v>
      </c>
    </row>
    <row r="14" spans="1:11" ht="15.75" x14ac:dyDescent="0.3">
      <c r="A14" s="3">
        <v>7</v>
      </c>
      <c r="B14" s="3" t="s">
        <v>725</v>
      </c>
      <c r="C14" s="3" t="s">
        <v>726</v>
      </c>
      <c r="D14" s="3" t="s">
        <v>453</v>
      </c>
      <c r="E14" s="5">
        <v>37815</v>
      </c>
      <c r="F14" s="8">
        <v>426.42</v>
      </c>
      <c r="G14" s="12">
        <v>2.9600000000000001E-2</v>
      </c>
      <c r="J14" t="s">
        <v>477</v>
      </c>
      <c r="K14" s="12">
        <v>4.8500000000000001E-2</v>
      </c>
    </row>
    <row r="15" spans="1:11" ht="15.75" x14ac:dyDescent="0.3">
      <c r="A15" s="3">
        <v>8</v>
      </c>
      <c r="B15" s="3" t="s">
        <v>533</v>
      </c>
      <c r="C15" s="3" t="s">
        <v>534</v>
      </c>
      <c r="D15" s="3" t="s">
        <v>466</v>
      </c>
      <c r="E15" s="5">
        <v>14326</v>
      </c>
      <c r="F15" s="8">
        <v>417.44</v>
      </c>
      <c r="G15" s="12">
        <v>2.8999999999999998E-2</v>
      </c>
      <c r="J15" t="s">
        <v>530</v>
      </c>
      <c r="K15" s="12">
        <v>4.1200000000000001E-2</v>
      </c>
    </row>
    <row r="16" spans="1:11" ht="15.75" x14ac:dyDescent="0.3">
      <c r="A16" s="3">
        <v>9</v>
      </c>
      <c r="B16" s="3" t="s">
        <v>501</v>
      </c>
      <c r="C16" s="3" t="s">
        <v>502</v>
      </c>
      <c r="D16" s="3" t="s">
        <v>466</v>
      </c>
      <c r="E16" s="5">
        <v>23244</v>
      </c>
      <c r="F16" s="8">
        <v>415.18</v>
      </c>
      <c r="G16" s="12">
        <v>2.8799999999999999E-2</v>
      </c>
      <c r="J16" t="s">
        <v>494</v>
      </c>
      <c r="K16" s="12">
        <v>3.6400000000000002E-2</v>
      </c>
    </row>
    <row r="17" spans="1:11" ht="15.75" x14ac:dyDescent="0.3">
      <c r="A17" s="3">
        <v>10</v>
      </c>
      <c r="B17" s="3" t="s">
        <v>451</v>
      </c>
      <c r="C17" s="3" t="s">
        <v>452</v>
      </c>
      <c r="D17" s="3" t="s">
        <v>453</v>
      </c>
      <c r="E17" s="5">
        <v>19465</v>
      </c>
      <c r="F17" s="8">
        <v>399.67</v>
      </c>
      <c r="G17" s="12">
        <v>2.7799999999999998E-2</v>
      </c>
      <c r="J17" t="s">
        <v>458</v>
      </c>
      <c r="K17" s="12">
        <v>2.4900000000000002E-2</v>
      </c>
    </row>
    <row r="18" spans="1:11" ht="15.75" x14ac:dyDescent="0.3">
      <c r="A18" s="3">
        <v>11</v>
      </c>
      <c r="B18" s="3" t="s">
        <v>490</v>
      </c>
      <c r="C18" s="3" t="s">
        <v>491</v>
      </c>
      <c r="D18" s="3" t="s">
        <v>438</v>
      </c>
      <c r="E18" s="5">
        <v>79493</v>
      </c>
      <c r="F18" s="8">
        <v>399.41</v>
      </c>
      <c r="G18" s="12">
        <v>2.7699999999999999E-2</v>
      </c>
      <c r="J18" t="s">
        <v>1352</v>
      </c>
      <c r="K18" s="12">
        <v>2.0299999999999999E-2</v>
      </c>
    </row>
    <row r="19" spans="1:11" ht="15.75" x14ac:dyDescent="0.3">
      <c r="A19" s="3">
        <v>12</v>
      </c>
      <c r="B19" s="3" t="s">
        <v>510</v>
      </c>
      <c r="C19" s="3" t="s">
        <v>511</v>
      </c>
      <c r="D19" s="3" t="s">
        <v>477</v>
      </c>
      <c r="E19" s="5">
        <v>57267</v>
      </c>
      <c r="F19" s="8">
        <v>382.23</v>
      </c>
      <c r="G19" s="12">
        <v>2.6499999999999999E-2</v>
      </c>
      <c r="J19" t="s">
        <v>774</v>
      </c>
      <c r="K19" s="12">
        <v>2.0199999999999999E-2</v>
      </c>
    </row>
    <row r="20" spans="1:11" ht="15.75" x14ac:dyDescent="0.3">
      <c r="A20" s="3">
        <v>13</v>
      </c>
      <c r="B20" s="3" t="s">
        <v>456</v>
      </c>
      <c r="C20" s="3" t="s">
        <v>457</v>
      </c>
      <c r="D20" s="3" t="s">
        <v>458</v>
      </c>
      <c r="E20" s="5">
        <v>1706</v>
      </c>
      <c r="F20" s="8">
        <v>358.2</v>
      </c>
      <c r="G20" s="12">
        <v>2.4900000000000002E-2</v>
      </c>
      <c r="J20" t="s">
        <v>746</v>
      </c>
      <c r="K20" s="12">
        <v>1.2E-2</v>
      </c>
    </row>
    <row r="21" spans="1:11" ht="15.75" x14ac:dyDescent="0.3">
      <c r="A21" s="3">
        <v>14</v>
      </c>
      <c r="B21" s="3" t="s">
        <v>522</v>
      </c>
      <c r="C21" s="3" t="s">
        <v>523</v>
      </c>
      <c r="D21" s="3" t="s">
        <v>453</v>
      </c>
      <c r="E21" s="5">
        <v>50720</v>
      </c>
      <c r="F21" s="8">
        <v>353.19</v>
      </c>
      <c r="G21" s="12">
        <v>2.4500000000000001E-2</v>
      </c>
      <c r="J21" t="s">
        <v>505</v>
      </c>
      <c r="K21" s="12">
        <v>1.1000000000000001E-2</v>
      </c>
    </row>
    <row r="22" spans="1:11" ht="15.75" x14ac:dyDescent="0.3">
      <c r="A22" s="3">
        <v>15</v>
      </c>
      <c r="B22" s="3" t="s">
        <v>1313</v>
      </c>
      <c r="C22" s="3" t="s">
        <v>1314</v>
      </c>
      <c r="D22" s="3" t="s">
        <v>774</v>
      </c>
      <c r="E22" s="5">
        <v>22316</v>
      </c>
      <c r="F22" s="8">
        <v>290.77999999999997</v>
      </c>
      <c r="G22" s="12">
        <v>2.0199999999999999E-2</v>
      </c>
      <c r="J22" t="s">
        <v>472</v>
      </c>
      <c r="K22" s="12">
        <v>1.03E-2</v>
      </c>
    </row>
    <row r="23" spans="1:11" ht="15.75" x14ac:dyDescent="0.3">
      <c r="A23" s="3">
        <v>16</v>
      </c>
      <c r="B23" s="3" t="s">
        <v>449</v>
      </c>
      <c r="C23" s="3" t="s">
        <v>450</v>
      </c>
      <c r="D23" s="3" t="s">
        <v>448</v>
      </c>
      <c r="E23" s="5">
        <v>16405</v>
      </c>
      <c r="F23" s="8">
        <v>279.89</v>
      </c>
      <c r="G23" s="12">
        <v>1.9400000000000001E-2</v>
      </c>
      <c r="J23" t="s">
        <v>1357</v>
      </c>
      <c r="K23" s="12">
        <v>9.3999999999999986E-3</v>
      </c>
    </row>
    <row r="24" spans="1:11" ht="15.75" x14ac:dyDescent="0.3">
      <c r="A24" s="3">
        <v>17</v>
      </c>
      <c r="B24" s="3" t="s">
        <v>1329</v>
      </c>
      <c r="C24" s="3" t="s">
        <v>1330</v>
      </c>
      <c r="D24" s="3" t="s">
        <v>448</v>
      </c>
      <c r="E24" s="5">
        <v>54802</v>
      </c>
      <c r="F24" s="8">
        <v>272.12</v>
      </c>
      <c r="G24" s="12">
        <v>1.89E-2</v>
      </c>
      <c r="J24" t="s">
        <v>752</v>
      </c>
      <c r="K24" s="12">
        <v>8.199999999999999E-3</v>
      </c>
    </row>
    <row r="25" spans="1:11" ht="15.75" x14ac:dyDescent="0.3">
      <c r="A25" s="3">
        <v>18</v>
      </c>
      <c r="B25" s="3" t="s">
        <v>473</v>
      </c>
      <c r="C25" s="3" t="s">
        <v>474</v>
      </c>
      <c r="D25" s="3" t="s">
        <v>438</v>
      </c>
      <c r="E25" s="5">
        <v>19430</v>
      </c>
      <c r="F25" s="8">
        <v>264.81</v>
      </c>
      <c r="G25" s="12">
        <v>1.84E-2</v>
      </c>
      <c r="J25" t="s">
        <v>148</v>
      </c>
      <c r="K25" s="12">
        <v>2.4000000000001798E-3</v>
      </c>
    </row>
    <row r="26" spans="1:11" ht="15.75" x14ac:dyDescent="0.3">
      <c r="A26" s="3">
        <v>19</v>
      </c>
      <c r="B26" s="3" t="s">
        <v>633</v>
      </c>
      <c r="C26" s="3" t="s">
        <v>634</v>
      </c>
      <c r="D26" s="3" t="s">
        <v>448</v>
      </c>
      <c r="E26" s="5">
        <v>1813</v>
      </c>
      <c r="F26" s="8">
        <v>262.05</v>
      </c>
      <c r="G26" s="12">
        <v>1.8200000000000001E-2</v>
      </c>
    </row>
    <row r="27" spans="1:11" ht="15.75" x14ac:dyDescent="0.3">
      <c r="A27" s="3">
        <v>20</v>
      </c>
      <c r="B27" s="3" t="s">
        <v>446</v>
      </c>
      <c r="C27" s="3" t="s">
        <v>447</v>
      </c>
      <c r="D27" s="3" t="s">
        <v>448</v>
      </c>
      <c r="E27" s="5">
        <v>11978</v>
      </c>
      <c r="F27" s="8">
        <v>243.79</v>
      </c>
      <c r="G27" s="12">
        <v>1.6899999999999998E-2</v>
      </c>
    </row>
    <row r="28" spans="1:11" ht="15.75" x14ac:dyDescent="0.3">
      <c r="A28" s="3">
        <v>21</v>
      </c>
      <c r="B28" s="3" t="s">
        <v>1315</v>
      </c>
      <c r="C28" s="3" t="s">
        <v>1316</v>
      </c>
      <c r="D28" s="3" t="s">
        <v>448</v>
      </c>
      <c r="E28" s="5">
        <v>15994</v>
      </c>
      <c r="F28" s="8">
        <v>235.78</v>
      </c>
      <c r="G28" s="12">
        <v>1.6399999999999998E-2</v>
      </c>
    </row>
    <row r="29" spans="1:11" ht="15.75" x14ac:dyDescent="0.3">
      <c r="A29" s="3">
        <v>22</v>
      </c>
      <c r="B29" s="3" t="s">
        <v>1346</v>
      </c>
      <c r="C29" s="3" t="s">
        <v>1347</v>
      </c>
      <c r="D29" s="3" t="s">
        <v>448</v>
      </c>
      <c r="E29" s="5">
        <v>2621</v>
      </c>
      <c r="F29" s="8">
        <v>231.87</v>
      </c>
      <c r="G29" s="12">
        <v>1.61E-2</v>
      </c>
    </row>
    <row r="30" spans="1:11" ht="15.75" x14ac:dyDescent="0.3">
      <c r="A30" s="3">
        <v>23</v>
      </c>
      <c r="B30" s="3" t="s">
        <v>1034</v>
      </c>
      <c r="C30" s="3" t="s">
        <v>1035</v>
      </c>
      <c r="D30" s="3" t="s">
        <v>438</v>
      </c>
      <c r="E30" s="5">
        <v>6397</v>
      </c>
      <c r="F30" s="8">
        <v>226.26</v>
      </c>
      <c r="G30" s="12">
        <v>1.5700000000000002E-2</v>
      </c>
    </row>
    <row r="31" spans="1:11" ht="15.75" x14ac:dyDescent="0.3">
      <c r="A31" s="3">
        <v>24</v>
      </c>
      <c r="B31" s="3" t="s">
        <v>782</v>
      </c>
      <c r="C31" s="3" t="s">
        <v>783</v>
      </c>
      <c r="D31" s="3" t="s">
        <v>448</v>
      </c>
      <c r="E31" s="5">
        <v>48675</v>
      </c>
      <c r="F31" s="8">
        <v>223.47</v>
      </c>
      <c r="G31" s="12">
        <v>1.55E-2</v>
      </c>
    </row>
    <row r="32" spans="1:11" ht="15.75" x14ac:dyDescent="0.3">
      <c r="A32" s="3">
        <v>25</v>
      </c>
      <c r="B32" s="3" t="s">
        <v>528</v>
      </c>
      <c r="C32" s="3" t="s">
        <v>529</v>
      </c>
      <c r="D32" s="3" t="s">
        <v>530</v>
      </c>
      <c r="E32" s="5">
        <v>3049</v>
      </c>
      <c r="F32" s="8">
        <v>220.93</v>
      </c>
      <c r="G32" s="12">
        <v>1.5300000000000001E-2</v>
      </c>
    </row>
    <row r="33" spans="1:7" ht="15.75" x14ac:dyDescent="0.3">
      <c r="A33" s="3">
        <v>26</v>
      </c>
      <c r="B33" s="3" t="s">
        <v>780</v>
      </c>
      <c r="C33" s="3" t="s">
        <v>781</v>
      </c>
      <c r="D33" s="3" t="s">
        <v>530</v>
      </c>
      <c r="E33" s="5">
        <v>6906</v>
      </c>
      <c r="F33" s="8">
        <v>219.33</v>
      </c>
      <c r="G33" s="12">
        <v>1.52E-2</v>
      </c>
    </row>
    <row r="34" spans="1:7" ht="15.75" x14ac:dyDescent="0.3">
      <c r="A34" s="3">
        <v>27</v>
      </c>
      <c r="B34" s="3" t="s">
        <v>1214</v>
      </c>
      <c r="C34" s="3" t="s">
        <v>1215</v>
      </c>
      <c r="D34" s="3" t="s">
        <v>448</v>
      </c>
      <c r="E34" s="5">
        <v>28705</v>
      </c>
      <c r="F34" s="8">
        <v>208.11</v>
      </c>
      <c r="G34" s="12">
        <v>1.4499999999999999E-2</v>
      </c>
    </row>
    <row r="35" spans="1:7" ht="15.75" x14ac:dyDescent="0.3">
      <c r="A35" s="3">
        <v>28</v>
      </c>
      <c r="B35" s="3" t="s">
        <v>639</v>
      </c>
      <c r="C35" s="3" t="s">
        <v>640</v>
      </c>
      <c r="D35" s="3" t="s">
        <v>448</v>
      </c>
      <c r="E35" s="5">
        <v>6800</v>
      </c>
      <c r="F35" s="8">
        <v>207.92</v>
      </c>
      <c r="G35" s="12">
        <v>1.44E-2</v>
      </c>
    </row>
    <row r="36" spans="1:7" ht="15.75" x14ac:dyDescent="0.3">
      <c r="A36" s="3">
        <v>29</v>
      </c>
      <c r="B36" s="3" t="s">
        <v>1032</v>
      </c>
      <c r="C36" s="3" t="s">
        <v>1033</v>
      </c>
      <c r="D36" s="3" t="s">
        <v>448</v>
      </c>
      <c r="E36" s="5">
        <v>83690</v>
      </c>
      <c r="F36" s="8">
        <v>206.21</v>
      </c>
      <c r="G36" s="12">
        <v>1.43E-2</v>
      </c>
    </row>
    <row r="37" spans="1:7" ht="15.75" x14ac:dyDescent="0.3">
      <c r="A37" s="3">
        <v>30</v>
      </c>
      <c r="B37" s="3" t="s">
        <v>1084</v>
      </c>
      <c r="C37" s="3" t="s">
        <v>1085</v>
      </c>
      <c r="D37" s="3" t="s">
        <v>448</v>
      </c>
      <c r="E37" s="5">
        <v>56839</v>
      </c>
      <c r="F37" s="8">
        <v>204.56</v>
      </c>
      <c r="G37" s="12">
        <v>1.4199999999999999E-2</v>
      </c>
    </row>
    <row r="38" spans="1:7" ht="15.75" x14ac:dyDescent="0.3">
      <c r="A38" s="3">
        <v>31</v>
      </c>
      <c r="B38" s="3" t="s">
        <v>778</v>
      </c>
      <c r="C38" s="3" t="s">
        <v>779</v>
      </c>
      <c r="D38" s="3" t="s">
        <v>448</v>
      </c>
      <c r="E38" s="5">
        <v>12551</v>
      </c>
      <c r="F38" s="8">
        <v>203.1</v>
      </c>
      <c r="G38" s="12">
        <v>1.41E-2</v>
      </c>
    </row>
    <row r="39" spans="1:7" ht="15.75" x14ac:dyDescent="0.3">
      <c r="A39" s="3">
        <v>32</v>
      </c>
      <c r="B39" s="3" t="s">
        <v>1321</v>
      </c>
      <c r="C39" s="3" t="s">
        <v>1322</v>
      </c>
      <c r="D39" s="3" t="s">
        <v>494</v>
      </c>
      <c r="E39" s="5">
        <v>1103</v>
      </c>
      <c r="F39" s="8">
        <v>178.05</v>
      </c>
      <c r="G39" s="12">
        <v>1.24E-2</v>
      </c>
    </row>
    <row r="40" spans="1:7" ht="15.75" x14ac:dyDescent="0.3">
      <c r="A40" s="3">
        <v>33</v>
      </c>
      <c r="B40" s="3" t="s">
        <v>849</v>
      </c>
      <c r="C40" s="3" t="s">
        <v>850</v>
      </c>
      <c r="D40" s="3" t="s">
        <v>494</v>
      </c>
      <c r="E40" s="5">
        <v>91264</v>
      </c>
      <c r="F40" s="8">
        <v>178.01</v>
      </c>
      <c r="G40" s="12">
        <v>1.24E-2</v>
      </c>
    </row>
    <row r="41" spans="1:7" ht="15.75" x14ac:dyDescent="0.3">
      <c r="A41" s="3">
        <v>34</v>
      </c>
      <c r="B41" s="3" t="s">
        <v>1323</v>
      </c>
      <c r="C41" s="3" t="s">
        <v>1324</v>
      </c>
      <c r="D41" s="3" t="s">
        <v>746</v>
      </c>
      <c r="E41" s="5">
        <v>781</v>
      </c>
      <c r="F41" s="8">
        <v>172.2</v>
      </c>
      <c r="G41" s="12">
        <v>1.2E-2</v>
      </c>
    </row>
    <row r="42" spans="1:7" ht="15.75" x14ac:dyDescent="0.3">
      <c r="A42" s="3">
        <v>35</v>
      </c>
      <c r="B42" s="3" t="s">
        <v>1348</v>
      </c>
      <c r="C42" s="3" t="s">
        <v>1349</v>
      </c>
      <c r="D42" s="3" t="s">
        <v>453</v>
      </c>
      <c r="E42" s="5">
        <v>19293</v>
      </c>
      <c r="F42" s="8">
        <v>169.46</v>
      </c>
      <c r="G42" s="12">
        <v>1.18E-2</v>
      </c>
    </row>
    <row r="43" spans="1:7" ht="15.75" x14ac:dyDescent="0.3">
      <c r="A43" s="3">
        <v>36</v>
      </c>
      <c r="B43" s="3" t="s">
        <v>535</v>
      </c>
      <c r="C43" s="3" t="s">
        <v>536</v>
      </c>
      <c r="D43" s="3" t="s">
        <v>494</v>
      </c>
      <c r="E43" s="5">
        <v>17991</v>
      </c>
      <c r="F43" s="8">
        <v>166.64</v>
      </c>
      <c r="G43" s="12">
        <v>1.1599999999999999E-2</v>
      </c>
    </row>
    <row r="44" spans="1:7" ht="15.75" x14ac:dyDescent="0.3">
      <c r="A44" s="3">
        <v>37</v>
      </c>
      <c r="B44" s="3" t="s">
        <v>485</v>
      </c>
      <c r="C44" s="3" t="s">
        <v>486</v>
      </c>
      <c r="D44" s="3" t="s">
        <v>453</v>
      </c>
      <c r="E44" s="5">
        <v>9857</v>
      </c>
      <c r="F44" s="8">
        <v>166.55</v>
      </c>
      <c r="G44" s="12">
        <v>1.1599999999999999E-2</v>
      </c>
    </row>
    <row r="45" spans="1:7" ht="15.75" x14ac:dyDescent="0.3">
      <c r="A45" s="3">
        <v>38</v>
      </c>
      <c r="B45" s="3" t="s">
        <v>853</v>
      </c>
      <c r="C45" s="3" t="s">
        <v>854</v>
      </c>
      <c r="D45" s="3" t="s">
        <v>477</v>
      </c>
      <c r="E45" s="5">
        <v>9907</v>
      </c>
      <c r="F45" s="8">
        <v>161.38999999999999</v>
      </c>
      <c r="G45" s="12">
        <v>1.1200000000000002E-2</v>
      </c>
    </row>
    <row r="46" spans="1:7" ht="15.75" x14ac:dyDescent="0.3">
      <c r="A46" s="3">
        <v>39</v>
      </c>
      <c r="B46" s="3" t="s">
        <v>757</v>
      </c>
      <c r="C46" s="3" t="s">
        <v>758</v>
      </c>
      <c r="D46" s="3" t="s">
        <v>505</v>
      </c>
      <c r="E46" s="5">
        <v>13938</v>
      </c>
      <c r="F46" s="8">
        <v>158.9</v>
      </c>
      <c r="G46" s="12">
        <v>1.1000000000000001E-2</v>
      </c>
    </row>
    <row r="47" spans="1:7" ht="15.75" x14ac:dyDescent="0.3">
      <c r="A47" s="3">
        <v>40</v>
      </c>
      <c r="B47" s="3" t="s">
        <v>499</v>
      </c>
      <c r="C47" s="3" t="s">
        <v>500</v>
      </c>
      <c r="D47" s="3" t="s">
        <v>477</v>
      </c>
      <c r="E47" s="5">
        <v>13402</v>
      </c>
      <c r="F47" s="8">
        <v>155.41999999999999</v>
      </c>
      <c r="G47" s="12">
        <v>1.0800000000000001E-2</v>
      </c>
    </row>
    <row r="48" spans="1:7" ht="15.75" x14ac:dyDescent="0.3">
      <c r="A48" s="3">
        <v>41</v>
      </c>
      <c r="B48" s="3" t="s">
        <v>1293</v>
      </c>
      <c r="C48" s="3" t="s">
        <v>1294</v>
      </c>
      <c r="D48" s="3" t="s">
        <v>466</v>
      </c>
      <c r="E48" s="5">
        <v>1225</v>
      </c>
      <c r="F48" s="8">
        <v>154.09</v>
      </c>
      <c r="G48" s="12">
        <v>1.0700000000000001E-2</v>
      </c>
    </row>
    <row r="49" spans="1:8" ht="15.75" x14ac:dyDescent="0.3">
      <c r="A49" s="3">
        <v>42</v>
      </c>
      <c r="B49" s="3" t="s">
        <v>1064</v>
      </c>
      <c r="C49" s="3" t="s">
        <v>1065</v>
      </c>
      <c r="D49" s="3" t="s">
        <v>530</v>
      </c>
      <c r="E49" s="5">
        <v>6308</v>
      </c>
      <c r="F49" s="8">
        <v>153.51</v>
      </c>
      <c r="G49" s="12">
        <v>1.0700000000000001E-2</v>
      </c>
    </row>
    <row r="50" spans="1:8" ht="15.75" x14ac:dyDescent="0.3">
      <c r="A50" s="3">
        <v>43</v>
      </c>
      <c r="B50" s="3" t="s">
        <v>1350</v>
      </c>
      <c r="C50" s="3" t="s">
        <v>1351</v>
      </c>
      <c r="D50" s="3" t="s">
        <v>1352</v>
      </c>
      <c r="E50" s="5">
        <v>2102</v>
      </c>
      <c r="F50" s="8">
        <v>148.68</v>
      </c>
      <c r="G50" s="12">
        <v>1.03E-2</v>
      </c>
    </row>
    <row r="51" spans="1:8" ht="15.75" x14ac:dyDescent="0.3">
      <c r="A51" s="3">
        <v>44</v>
      </c>
      <c r="B51" s="3" t="s">
        <v>659</v>
      </c>
      <c r="C51" s="3" t="s">
        <v>660</v>
      </c>
      <c r="D51" s="3" t="s">
        <v>472</v>
      </c>
      <c r="E51" s="5">
        <v>105337</v>
      </c>
      <c r="F51" s="8">
        <v>148.26</v>
      </c>
      <c r="G51" s="12">
        <v>1.03E-2</v>
      </c>
    </row>
    <row r="52" spans="1:8" ht="15.75" x14ac:dyDescent="0.3">
      <c r="A52" s="3">
        <v>45</v>
      </c>
      <c r="B52" s="3" t="s">
        <v>1353</v>
      </c>
      <c r="C52" s="3" t="s">
        <v>1354</v>
      </c>
      <c r="D52" s="3" t="s">
        <v>1352</v>
      </c>
      <c r="E52" s="5">
        <v>3468</v>
      </c>
      <c r="F52" s="8">
        <v>143.59</v>
      </c>
      <c r="G52" s="12">
        <v>0.01</v>
      </c>
    </row>
    <row r="53" spans="1:8" ht="15.75" x14ac:dyDescent="0.3">
      <c r="A53" s="3">
        <v>46</v>
      </c>
      <c r="B53" s="3" t="s">
        <v>1355</v>
      </c>
      <c r="C53" s="3" t="s">
        <v>1356</v>
      </c>
      <c r="D53" s="3" t="s">
        <v>1357</v>
      </c>
      <c r="E53" s="5">
        <v>489</v>
      </c>
      <c r="F53" s="8">
        <v>135.79</v>
      </c>
      <c r="G53" s="12">
        <v>9.3999999999999986E-3</v>
      </c>
    </row>
    <row r="54" spans="1:8" ht="15.75" x14ac:dyDescent="0.3">
      <c r="A54" s="3">
        <v>47</v>
      </c>
      <c r="B54" s="3" t="s">
        <v>750</v>
      </c>
      <c r="C54" s="3" t="s">
        <v>751</v>
      </c>
      <c r="D54" s="3" t="s">
        <v>752</v>
      </c>
      <c r="E54" s="5">
        <v>24849</v>
      </c>
      <c r="F54" s="8">
        <v>118.01</v>
      </c>
      <c r="G54" s="12">
        <v>8.199999999999999E-3</v>
      </c>
    </row>
    <row r="55" spans="1:8" ht="15.75" x14ac:dyDescent="0.3">
      <c r="A55" s="10"/>
      <c r="B55" s="10" t="s">
        <v>20</v>
      </c>
      <c r="C55" s="10"/>
      <c r="D55" s="10"/>
      <c r="E55" s="10"/>
      <c r="F55" s="11">
        <v>14365.51</v>
      </c>
      <c r="G55" s="14">
        <v>0.99759999999999982</v>
      </c>
    </row>
    <row r="57" spans="1:8" ht="15.75" x14ac:dyDescent="0.3">
      <c r="B57" s="2" t="s">
        <v>21</v>
      </c>
    </row>
    <row r="58" spans="1:8" ht="15.75" x14ac:dyDescent="0.3">
      <c r="A58" s="3">
        <v>48</v>
      </c>
      <c r="B58" s="2" t="s">
        <v>137</v>
      </c>
      <c r="F58" s="8">
        <v>192.98</v>
      </c>
      <c r="G58" s="12">
        <v>1.34E-2</v>
      </c>
      <c r="H58" s="1">
        <v>43801</v>
      </c>
    </row>
    <row r="59" spans="1:8" ht="15.75" x14ac:dyDescent="0.3">
      <c r="A59" s="10"/>
      <c r="B59" s="10" t="s">
        <v>20</v>
      </c>
      <c r="C59" s="10"/>
      <c r="D59" s="10"/>
      <c r="E59" s="10"/>
      <c r="F59" s="11">
        <v>192.98</v>
      </c>
      <c r="G59" s="14">
        <v>1.34E-2</v>
      </c>
    </row>
    <row r="61" spans="1:8" ht="15.75" x14ac:dyDescent="0.3">
      <c r="B61" s="2" t="s">
        <v>138</v>
      </c>
    </row>
    <row r="62" spans="1:8" ht="15.75" x14ac:dyDescent="0.3">
      <c r="A62" s="3"/>
      <c r="B62" s="3" t="s">
        <v>139</v>
      </c>
      <c r="C62" s="3"/>
      <c r="D62" s="5"/>
      <c r="F62" s="8">
        <v>-158.06</v>
      </c>
      <c r="G62" s="12">
        <v>-1.1000000000000001E-2</v>
      </c>
    </row>
    <row r="63" spans="1:8" ht="15.75" x14ac:dyDescent="0.3">
      <c r="A63" s="10"/>
      <c r="B63" s="10" t="s">
        <v>20</v>
      </c>
      <c r="C63" s="10"/>
      <c r="D63" s="10"/>
      <c r="E63" s="10"/>
      <c r="F63" s="11">
        <v>-158.06</v>
      </c>
      <c r="G63" s="14">
        <v>-1.1000000000000001E-2</v>
      </c>
    </row>
    <row r="65" spans="1:7" ht="15.75" x14ac:dyDescent="0.3">
      <c r="A65" s="7"/>
      <c r="B65" s="7" t="s">
        <v>141</v>
      </c>
      <c r="C65" s="7"/>
      <c r="D65" s="7"/>
      <c r="E65" s="7"/>
      <c r="F65" s="9">
        <v>14400.43</v>
      </c>
      <c r="G65" s="13">
        <v>0.99999999999999989</v>
      </c>
    </row>
    <row r="66" spans="1:7" ht="15.75" x14ac:dyDescent="0.3">
      <c r="A66" s="3" t="s">
        <v>142</v>
      </c>
    </row>
    <row r="67" spans="1:7" ht="15.75" x14ac:dyDescent="0.3">
      <c r="A67" s="61">
        <v>1</v>
      </c>
      <c r="B67" s="4" t="s">
        <v>143</v>
      </c>
    </row>
    <row r="68" spans="1:7" ht="30" x14ac:dyDescent="0.3">
      <c r="A68" s="61">
        <v>2</v>
      </c>
      <c r="B68" s="4" t="s">
        <v>145</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workbookViewId="0"/>
  </sheetViews>
  <sheetFormatPr defaultRowHeight="15" x14ac:dyDescent="0.25"/>
  <cols>
    <col min="1" max="1" width="7.140625" bestFit="1" customWidth="1"/>
    <col min="2" max="2" width="52.5703125" bestFit="1" customWidth="1"/>
    <col min="3" max="3" width="13.5703125" bestFit="1" customWidth="1"/>
    <col min="4" max="4" width="14.85546875" bestFit="1" customWidth="1"/>
    <col min="5" max="5" width="10.8554687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267</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150</v>
      </c>
      <c r="C9" s="3" t="s">
        <v>165</v>
      </c>
      <c r="D9" s="3" t="s">
        <v>16</v>
      </c>
      <c r="E9" s="5">
        <v>1500</v>
      </c>
      <c r="F9" s="8">
        <v>15672.16</v>
      </c>
      <c r="G9" s="12">
        <v>5.21E-2</v>
      </c>
      <c r="H9" s="1">
        <v>44036</v>
      </c>
      <c r="I9" s="1" t="s">
        <v>17</v>
      </c>
      <c r="J9" t="s">
        <v>16</v>
      </c>
      <c r="K9" s="12">
        <v>0.42930000000000013</v>
      </c>
    </row>
    <row r="10" spans="1:11" ht="15.75" x14ac:dyDescent="0.3">
      <c r="A10" s="3">
        <v>2</v>
      </c>
      <c r="B10" s="3" t="s">
        <v>71</v>
      </c>
      <c r="C10" s="3" t="s">
        <v>268</v>
      </c>
      <c r="D10" s="3" t="s">
        <v>16</v>
      </c>
      <c r="E10" s="5">
        <v>1000</v>
      </c>
      <c r="F10" s="8">
        <v>10969.08</v>
      </c>
      <c r="G10" s="12">
        <v>3.6499999999999998E-2</v>
      </c>
      <c r="H10" s="1">
        <v>44180</v>
      </c>
      <c r="I10" s="1" t="s">
        <v>17</v>
      </c>
      <c r="J10" t="s">
        <v>30</v>
      </c>
      <c r="K10" s="12">
        <v>0.14419999999999999</v>
      </c>
    </row>
    <row r="11" spans="1:11" ht="15.75" x14ac:dyDescent="0.3">
      <c r="A11" s="3">
        <v>3</v>
      </c>
      <c r="B11" s="3" t="s">
        <v>269</v>
      </c>
      <c r="C11" s="3" t="s">
        <v>270</v>
      </c>
      <c r="D11" s="3" t="s">
        <v>16</v>
      </c>
      <c r="E11" s="5">
        <v>750</v>
      </c>
      <c r="F11" s="8">
        <v>8067.18</v>
      </c>
      <c r="G11" s="12">
        <v>2.6800000000000001E-2</v>
      </c>
      <c r="H11" s="1">
        <v>44189</v>
      </c>
      <c r="I11" s="1" t="s">
        <v>17</v>
      </c>
      <c r="J11" t="s">
        <v>37</v>
      </c>
      <c r="K11" s="12">
        <v>0.1268</v>
      </c>
    </row>
    <row r="12" spans="1:11" ht="15.75" x14ac:dyDescent="0.3">
      <c r="A12" s="3">
        <v>4</v>
      </c>
      <c r="B12" s="3" t="s">
        <v>271</v>
      </c>
      <c r="C12" s="3" t="s">
        <v>272</v>
      </c>
      <c r="D12" s="3" t="s">
        <v>273</v>
      </c>
      <c r="E12" s="5">
        <v>750</v>
      </c>
      <c r="F12" s="8">
        <v>8030.97</v>
      </c>
      <c r="G12" s="12">
        <v>2.6699999999999998E-2</v>
      </c>
      <c r="H12" s="1">
        <v>44089</v>
      </c>
      <c r="I12" s="1" t="s">
        <v>17</v>
      </c>
      <c r="J12" t="s">
        <v>19</v>
      </c>
      <c r="K12" s="12">
        <v>8.0600000000000005E-2</v>
      </c>
    </row>
    <row r="13" spans="1:11" ht="15.75" x14ac:dyDescent="0.3">
      <c r="A13" s="3">
        <v>5</v>
      </c>
      <c r="B13" s="3" t="s">
        <v>186</v>
      </c>
      <c r="C13" s="3" t="s">
        <v>274</v>
      </c>
      <c r="D13" s="3" t="s">
        <v>16</v>
      </c>
      <c r="E13" s="5">
        <v>750</v>
      </c>
      <c r="F13" s="8">
        <v>7874.58</v>
      </c>
      <c r="G13" s="12">
        <v>2.6200000000000001E-2</v>
      </c>
      <c r="H13" s="1">
        <v>44004</v>
      </c>
      <c r="I13" s="1" t="s">
        <v>17</v>
      </c>
      <c r="J13" t="s">
        <v>25</v>
      </c>
      <c r="K13" s="12">
        <v>3.7200000000000004E-2</v>
      </c>
    </row>
    <row r="14" spans="1:11" ht="15.75" x14ac:dyDescent="0.3">
      <c r="A14" s="3">
        <v>6</v>
      </c>
      <c r="B14" s="3" t="s">
        <v>94</v>
      </c>
      <c r="C14" s="3" t="s">
        <v>275</v>
      </c>
      <c r="D14" s="3" t="s">
        <v>16</v>
      </c>
      <c r="E14" s="5">
        <v>750</v>
      </c>
      <c r="F14" s="8">
        <v>7575.57</v>
      </c>
      <c r="G14" s="12">
        <v>2.52E-2</v>
      </c>
      <c r="H14" s="1">
        <v>44145</v>
      </c>
      <c r="I14" s="1" t="s">
        <v>17</v>
      </c>
      <c r="J14" t="s">
        <v>273</v>
      </c>
      <c r="K14" s="12">
        <v>2.6699999999999998E-2</v>
      </c>
    </row>
    <row r="15" spans="1:11" ht="15.75" x14ac:dyDescent="0.3">
      <c r="A15" s="3">
        <v>7</v>
      </c>
      <c r="B15" s="3" t="s">
        <v>157</v>
      </c>
      <c r="C15" s="3" t="s">
        <v>158</v>
      </c>
      <c r="D15" s="3" t="s">
        <v>19</v>
      </c>
      <c r="E15" s="5">
        <v>521</v>
      </c>
      <c r="F15" s="8">
        <v>5583.18</v>
      </c>
      <c r="G15" s="12">
        <v>1.8600000000000002E-2</v>
      </c>
      <c r="H15" s="1">
        <v>44614</v>
      </c>
      <c r="I15" s="1" t="s">
        <v>159</v>
      </c>
      <c r="J15" t="s">
        <v>194</v>
      </c>
      <c r="K15" s="12">
        <v>2.3900000000000001E-2</v>
      </c>
    </row>
    <row r="16" spans="1:11" ht="15.75" x14ac:dyDescent="0.3">
      <c r="A16" s="3">
        <v>8</v>
      </c>
      <c r="B16" s="3" t="s">
        <v>14</v>
      </c>
      <c r="C16" s="3" t="s">
        <v>276</v>
      </c>
      <c r="D16" s="3" t="s">
        <v>19</v>
      </c>
      <c r="E16" s="5">
        <v>500</v>
      </c>
      <c r="F16" s="8">
        <v>5518.62</v>
      </c>
      <c r="G16" s="12">
        <v>1.83E-2</v>
      </c>
      <c r="H16" s="1">
        <v>44189</v>
      </c>
      <c r="I16" s="1" t="s">
        <v>17</v>
      </c>
      <c r="J16" t="s">
        <v>120</v>
      </c>
      <c r="K16" s="12">
        <v>1.9699999999999999E-2</v>
      </c>
    </row>
    <row r="17" spans="1:11" ht="15.75" x14ac:dyDescent="0.3">
      <c r="A17" s="3">
        <v>9</v>
      </c>
      <c r="B17" s="3" t="s">
        <v>71</v>
      </c>
      <c r="C17" s="3" t="s">
        <v>277</v>
      </c>
      <c r="D17" s="3" t="s">
        <v>16</v>
      </c>
      <c r="E17" s="5">
        <v>50</v>
      </c>
      <c r="F17" s="8">
        <v>5383.01</v>
      </c>
      <c r="G17" s="12">
        <v>1.7899999999999999E-2</v>
      </c>
      <c r="H17" s="1">
        <v>44004</v>
      </c>
      <c r="I17" s="1" t="s">
        <v>17</v>
      </c>
      <c r="J17" t="s">
        <v>178</v>
      </c>
      <c r="K17" s="12">
        <v>1.38E-2</v>
      </c>
    </row>
    <row r="18" spans="1:11" ht="15.75" x14ac:dyDescent="0.3">
      <c r="A18" s="3">
        <v>10</v>
      </c>
      <c r="B18" s="3" t="s">
        <v>65</v>
      </c>
      <c r="C18" s="3" t="s">
        <v>278</v>
      </c>
      <c r="D18" s="3" t="s">
        <v>16</v>
      </c>
      <c r="E18" s="5">
        <v>500</v>
      </c>
      <c r="F18" s="8">
        <v>5289.52</v>
      </c>
      <c r="G18" s="12">
        <v>1.7600000000000001E-2</v>
      </c>
      <c r="H18" s="1">
        <v>44365</v>
      </c>
      <c r="I18" s="1" t="s">
        <v>17</v>
      </c>
      <c r="J18" t="s">
        <v>156</v>
      </c>
      <c r="K18" s="12">
        <v>8.5000000000000006E-3</v>
      </c>
    </row>
    <row r="19" spans="1:11" ht="15.75" x14ac:dyDescent="0.3">
      <c r="A19" s="3">
        <v>11</v>
      </c>
      <c r="B19" s="3" t="s">
        <v>76</v>
      </c>
      <c r="C19" s="3" t="s">
        <v>279</v>
      </c>
      <c r="D19" s="3" t="s">
        <v>16</v>
      </c>
      <c r="E19" s="5">
        <v>500</v>
      </c>
      <c r="F19" s="8">
        <v>5204.8900000000003</v>
      </c>
      <c r="G19" s="12">
        <v>1.7299999999999999E-2</v>
      </c>
      <c r="H19" s="1">
        <v>44008</v>
      </c>
      <c r="I19" s="1" t="s">
        <v>17</v>
      </c>
      <c r="J19" t="s">
        <v>148</v>
      </c>
      <c r="K19" s="12">
        <v>8.9299999999999824E-2</v>
      </c>
    </row>
    <row r="20" spans="1:11" ht="15.75" x14ac:dyDescent="0.3">
      <c r="A20" s="3">
        <v>12</v>
      </c>
      <c r="B20" s="3" t="s">
        <v>150</v>
      </c>
      <c r="C20" s="3" t="s">
        <v>280</v>
      </c>
      <c r="D20" s="3" t="s">
        <v>16</v>
      </c>
      <c r="E20" s="5">
        <v>500</v>
      </c>
      <c r="F20" s="8">
        <v>5125.62</v>
      </c>
      <c r="G20" s="12">
        <v>1.7000000000000001E-2</v>
      </c>
      <c r="H20" s="1">
        <v>44469</v>
      </c>
      <c r="I20" s="1" t="s">
        <v>17</v>
      </c>
    </row>
    <row r="21" spans="1:11" ht="15.75" x14ac:dyDescent="0.3">
      <c r="A21" s="3">
        <v>13</v>
      </c>
      <c r="B21" s="3" t="s">
        <v>186</v>
      </c>
      <c r="C21" s="3" t="s">
        <v>281</v>
      </c>
      <c r="D21" s="3" t="s">
        <v>16</v>
      </c>
      <c r="E21" s="5">
        <v>500</v>
      </c>
      <c r="F21" s="8">
        <v>5120.03</v>
      </c>
      <c r="G21" s="12">
        <v>1.7000000000000001E-2</v>
      </c>
      <c r="H21" s="1">
        <v>44823</v>
      </c>
      <c r="I21" s="1" t="s">
        <v>17</v>
      </c>
    </row>
    <row r="22" spans="1:11" ht="15.75" x14ac:dyDescent="0.3">
      <c r="A22" s="3">
        <v>14</v>
      </c>
      <c r="B22" s="3" t="s">
        <v>65</v>
      </c>
      <c r="C22" s="3" t="s">
        <v>152</v>
      </c>
      <c r="D22" s="3" t="s">
        <v>16</v>
      </c>
      <c r="E22" s="5">
        <v>500</v>
      </c>
      <c r="F22" s="8">
        <v>5090.34</v>
      </c>
      <c r="G22" s="12">
        <v>1.6899999999999998E-2</v>
      </c>
      <c r="H22" s="1">
        <v>44098</v>
      </c>
      <c r="I22" s="1" t="s">
        <v>17</v>
      </c>
    </row>
    <row r="23" spans="1:11" ht="15.75" x14ac:dyDescent="0.3">
      <c r="A23" s="3">
        <v>15</v>
      </c>
      <c r="B23" s="3" t="s">
        <v>14</v>
      </c>
      <c r="C23" s="3" t="s">
        <v>282</v>
      </c>
      <c r="D23" s="3" t="s">
        <v>16</v>
      </c>
      <c r="E23" s="5">
        <v>500</v>
      </c>
      <c r="F23" s="8">
        <v>5089.8999999999996</v>
      </c>
      <c r="G23" s="12">
        <v>1.6899999999999998E-2</v>
      </c>
      <c r="H23" s="1">
        <v>44431</v>
      </c>
      <c r="I23" s="1" t="s">
        <v>17</v>
      </c>
    </row>
    <row r="24" spans="1:11" ht="15.75" x14ac:dyDescent="0.3">
      <c r="A24" s="3">
        <v>16</v>
      </c>
      <c r="B24" s="3" t="s">
        <v>212</v>
      </c>
      <c r="C24" s="3" t="s">
        <v>283</v>
      </c>
      <c r="D24" s="3" t="s">
        <v>16</v>
      </c>
      <c r="E24" s="5">
        <v>500</v>
      </c>
      <c r="F24" s="8">
        <v>5040.8900000000003</v>
      </c>
      <c r="G24" s="12">
        <v>1.6799999999999999E-2</v>
      </c>
      <c r="H24" s="1">
        <v>44872</v>
      </c>
      <c r="I24" s="1" t="s">
        <v>17</v>
      </c>
    </row>
    <row r="25" spans="1:11" ht="15.75" x14ac:dyDescent="0.3">
      <c r="A25" s="3">
        <v>17</v>
      </c>
      <c r="B25" s="3" t="s">
        <v>14</v>
      </c>
      <c r="C25" s="3" t="s">
        <v>284</v>
      </c>
      <c r="D25" s="3" t="s">
        <v>19</v>
      </c>
      <c r="E25" s="5">
        <v>500</v>
      </c>
      <c r="F25" s="8">
        <v>5032.5200000000004</v>
      </c>
      <c r="G25" s="12">
        <v>1.67E-2</v>
      </c>
      <c r="H25" s="1">
        <v>44351</v>
      </c>
      <c r="I25" s="1" t="s">
        <v>17</v>
      </c>
    </row>
    <row r="26" spans="1:11" ht="15.75" x14ac:dyDescent="0.3">
      <c r="A26" s="3">
        <v>18</v>
      </c>
      <c r="B26" s="3" t="s">
        <v>65</v>
      </c>
      <c r="C26" s="3" t="s">
        <v>285</v>
      </c>
      <c r="D26" s="3" t="s">
        <v>16</v>
      </c>
      <c r="E26" s="5">
        <v>500</v>
      </c>
      <c r="F26" s="8">
        <v>5008.95</v>
      </c>
      <c r="G26" s="12">
        <v>1.67E-2</v>
      </c>
      <c r="H26" s="1">
        <v>44742</v>
      </c>
      <c r="I26" s="1" t="s">
        <v>17</v>
      </c>
    </row>
    <row r="27" spans="1:11" ht="15.75" x14ac:dyDescent="0.3">
      <c r="A27" s="3">
        <v>19</v>
      </c>
      <c r="B27" s="3" t="s">
        <v>14</v>
      </c>
      <c r="C27" s="3" t="s">
        <v>286</v>
      </c>
      <c r="D27" s="3" t="s">
        <v>16</v>
      </c>
      <c r="E27" s="5">
        <v>500</v>
      </c>
      <c r="F27" s="8">
        <v>5003.92</v>
      </c>
      <c r="G27" s="12">
        <v>1.66E-2</v>
      </c>
      <c r="H27" s="1">
        <v>44558</v>
      </c>
      <c r="I27" s="1" t="s">
        <v>17</v>
      </c>
    </row>
    <row r="28" spans="1:11" ht="15.75" x14ac:dyDescent="0.3">
      <c r="A28" s="3">
        <v>20</v>
      </c>
      <c r="B28" s="3" t="s">
        <v>94</v>
      </c>
      <c r="C28" s="3" t="s">
        <v>287</v>
      </c>
      <c r="D28" s="3" t="s">
        <v>16</v>
      </c>
      <c r="E28" s="5">
        <v>250</v>
      </c>
      <c r="F28" s="8">
        <v>2731.35</v>
      </c>
      <c r="G28" s="12">
        <v>9.1000000000000004E-3</v>
      </c>
      <c r="H28" s="1">
        <v>44686</v>
      </c>
      <c r="I28" s="1" t="s">
        <v>17</v>
      </c>
    </row>
    <row r="29" spans="1:11" ht="15.75" x14ac:dyDescent="0.3">
      <c r="A29" s="3">
        <v>21</v>
      </c>
      <c r="B29" s="3" t="s">
        <v>288</v>
      </c>
      <c r="C29" s="3" t="s">
        <v>289</v>
      </c>
      <c r="D29" s="3" t="s">
        <v>16</v>
      </c>
      <c r="E29" s="5">
        <v>250</v>
      </c>
      <c r="F29" s="8">
        <v>2714.94</v>
      </c>
      <c r="G29" s="12">
        <v>9.0000000000000011E-3</v>
      </c>
      <c r="H29" s="1">
        <v>44553</v>
      </c>
      <c r="I29" s="1" t="s">
        <v>17</v>
      </c>
    </row>
    <row r="30" spans="1:11" ht="15.75" x14ac:dyDescent="0.3">
      <c r="A30" s="3">
        <v>22</v>
      </c>
      <c r="B30" s="3" t="s">
        <v>65</v>
      </c>
      <c r="C30" s="3" t="s">
        <v>290</v>
      </c>
      <c r="D30" s="3" t="s">
        <v>16</v>
      </c>
      <c r="E30" s="5">
        <v>250</v>
      </c>
      <c r="F30" s="8">
        <v>2683.86</v>
      </c>
      <c r="G30" s="12">
        <v>8.8999999999999999E-3</v>
      </c>
      <c r="H30" s="1">
        <v>44539</v>
      </c>
      <c r="I30" s="1" t="s">
        <v>17</v>
      </c>
    </row>
    <row r="31" spans="1:11" ht="15.75" x14ac:dyDescent="0.3">
      <c r="A31" s="3">
        <v>23</v>
      </c>
      <c r="B31" s="3" t="s">
        <v>157</v>
      </c>
      <c r="C31" s="3" t="s">
        <v>291</v>
      </c>
      <c r="D31" s="3" t="s">
        <v>19</v>
      </c>
      <c r="E31" s="5">
        <v>250</v>
      </c>
      <c r="F31" s="8">
        <v>2647.15</v>
      </c>
      <c r="G31" s="12">
        <v>8.8000000000000005E-3</v>
      </c>
      <c r="H31" s="1">
        <v>44645</v>
      </c>
      <c r="I31" s="1" t="s">
        <v>292</v>
      </c>
    </row>
    <row r="32" spans="1:11" ht="15.75" x14ac:dyDescent="0.3">
      <c r="A32" s="3">
        <v>24</v>
      </c>
      <c r="B32" s="3" t="s">
        <v>71</v>
      </c>
      <c r="C32" s="3" t="s">
        <v>161</v>
      </c>
      <c r="D32" s="3" t="s">
        <v>16</v>
      </c>
      <c r="E32" s="5">
        <v>250</v>
      </c>
      <c r="F32" s="8">
        <v>2611.13</v>
      </c>
      <c r="G32" s="12">
        <v>8.6999999999999994E-3</v>
      </c>
      <c r="H32" s="1">
        <v>44027</v>
      </c>
      <c r="I32" s="1" t="s">
        <v>17</v>
      </c>
    </row>
    <row r="33" spans="1:9" ht="15.75" x14ac:dyDescent="0.3">
      <c r="A33" s="3">
        <v>25</v>
      </c>
      <c r="B33" s="3" t="s">
        <v>65</v>
      </c>
      <c r="C33" s="3" t="s">
        <v>168</v>
      </c>
      <c r="D33" s="3" t="s">
        <v>19</v>
      </c>
      <c r="E33" s="5">
        <v>250</v>
      </c>
      <c r="F33" s="8">
        <v>2599.6799999999998</v>
      </c>
      <c r="G33" s="12">
        <v>8.6E-3</v>
      </c>
      <c r="H33" s="1">
        <v>44063</v>
      </c>
      <c r="I33" s="1" t="s">
        <v>17</v>
      </c>
    </row>
    <row r="34" spans="1:9" ht="15.75" x14ac:dyDescent="0.3">
      <c r="A34" s="3">
        <v>26</v>
      </c>
      <c r="B34" s="3" t="s">
        <v>176</v>
      </c>
      <c r="C34" s="3" t="s">
        <v>293</v>
      </c>
      <c r="D34" s="3" t="s">
        <v>178</v>
      </c>
      <c r="E34" s="5">
        <v>250</v>
      </c>
      <c r="F34" s="8">
        <v>2597.16</v>
      </c>
      <c r="G34" s="12">
        <v>8.6E-3</v>
      </c>
      <c r="H34" s="1">
        <v>44004</v>
      </c>
      <c r="I34" s="1" t="s">
        <v>17</v>
      </c>
    </row>
    <row r="35" spans="1:9" ht="15.75" x14ac:dyDescent="0.3">
      <c r="A35" s="3">
        <v>27</v>
      </c>
      <c r="B35" s="3" t="s">
        <v>150</v>
      </c>
      <c r="C35" s="3" t="s">
        <v>294</v>
      </c>
      <c r="D35" s="3" t="s">
        <v>16</v>
      </c>
      <c r="E35" s="5">
        <v>250</v>
      </c>
      <c r="F35" s="8">
        <v>2588.61</v>
      </c>
      <c r="G35" s="12">
        <v>8.6E-3</v>
      </c>
      <c r="H35" s="1">
        <v>44078</v>
      </c>
      <c r="I35" s="1" t="s">
        <v>17</v>
      </c>
    </row>
    <row r="36" spans="1:9" ht="15.75" x14ac:dyDescent="0.3">
      <c r="A36" s="3">
        <v>28</v>
      </c>
      <c r="B36" s="3" t="s">
        <v>150</v>
      </c>
      <c r="C36" s="3" t="s">
        <v>295</v>
      </c>
      <c r="D36" s="3" t="s">
        <v>16</v>
      </c>
      <c r="E36" s="5">
        <v>250</v>
      </c>
      <c r="F36" s="8">
        <v>2566.12</v>
      </c>
      <c r="G36" s="12">
        <v>8.5000000000000006E-3</v>
      </c>
      <c r="H36" s="1">
        <v>44150</v>
      </c>
      <c r="I36" s="1" t="s">
        <v>17</v>
      </c>
    </row>
    <row r="37" spans="1:9" ht="15.75" x14ac:dyDescent="0.3">
      <c r="A37" s="3">
        <v>29</v>
      </c>
      <c r="B37" s="3" t="s">
        <v>212</v>
      </c>
      <c r="C37" s="3" t="s">
        <v>296</v>
      </c>
      <c r="D37" s="3" t="s">
        <v>156</v>
      </c>
      <c r="E37" s="5">
        <v>250</v>
      </c>
      <c r="F37" s="8">
        <v>2562.1</v>
      </c>
      <c r="G37" s="12">
        <v>8.5000000000000006E-3</v>
      </c>
      <c r="H37" s="1">
        <v>44075</v>
      </c>
      <c r="I37" s="1" t="s">
        <v>17</v>
      </c>
    </row>
    <row r="38" spans="1:9" ht="15.75" x14ac:dyDescent="0.3">
      <c r="A38" s="3">
        <v>30</v>
      </c>
      <c r="B38" s="3" t="s">
        <v>65</v>
      </c>
      <c r="C38" s="3" t="s">
        <v>297</v>
      </c>
      <c r="D38" s="3" t="s">
        <v>16</v>
      </c>
      <c r="E38" s="5">
        <v>250</v>
      </c>
      <c r="F38" s="8">
        <v>2538.25</v>
      </c>
      <c r="G38" s="12">
        <v>8.3999999999999995E-3</v>
      </c>
      <c r="H38" s="1">
        <v>44490</v>
      </c>
      <c r="I38" s="1" t="s">
        <v>17</v>
      </c>
    </row>
    <row r="39" spans="1:9" ht="15.75" x14ac:dyDescent="0.3">
      <c r="A39" s="3">
        <v>31</v>
      </c>
      <c r="B39" s="3" t="s">
        <v>96</v>
      </c>
      <c r="C39" s="3" t="s">
        <v>298</v>
      </c>
      <c r="D39" s="3" t="s">
        <v>19</v>
      </c>
      <c r="E39" s="5">
        <v>250</v>
      </c>
      <c r="F39" s="8">
        <v>2516.87</v>
      </c>
      <c r="G39" s="12">
        <v>8.3999999999999995E-3</v>
      </c>
      <c r="H39" s="1">
        <v>44518</v>
      </c>
      <c r="I39" s="1" t="s">
        <v>17</v>
      </c>
    </row>
    <row r="40" spans="1:9" ht="15.75" x14ac:dyDescent="0.3">
      <c r="A40" s="3">
        <v>32</v>
      </c>
      <c r="B40" s="3" t="s">
        <v>71</v>
      </c>
      <c r="C40" s="3" t="s">
        <v>299</v>
      </c>
      <c r="D40" s="3" t="s">
        <v>16</v>
      </c>
      <c r="E40" s="5">
        <v>250</v>
      </c>
      <c r="F40" s="8">
        <v>2508.16</v>
      </c>
      <c r="G40" s="12">
        <v>8.3000000000000001E-3</v>
      </c>
      <c r="H40" s="1">
        <v>44525</v>
      </c>
      <c r="I40" s="1" t="s">
        <v>17</v>
      </c>
    </row>
    <row r="41" spans="1:9" ht="15.75" x14ac:dyDescent="0.3">
      <c r="A41" s="3">
        <v>33</v>
      </c>
      <c r="B41" s="3" t="s">
        <v>150</v>
      </c>
      <c r="C41" s="3" t="s">
        <v>300</v>
      </c>
      <c r="D41" s="3" t="s">
        <v>16</v>
      </c>
      <c r="E41" s="5">
        <v>210</v>
      </c>
      <c r="F41" s="8">
        <v>2348.63</v>
      </c>
      <c r="G41" s="12">
        <v>7.8000000000000005E-3</v>
      </c>
      <c r="H41" s="1">
        <v>44539</v>
      </c>
      <c r="I41" s="1" t="s">
        <v>17</v>
      </c>
    </row>
    <row r="42" spans="1:9" ht="15.75" x14ac:dyDescent="0.3">
      <c r="A42" s="3">
        <v>34</v>
      </c>
      <c r="B42" s="3" t="s">
        <v>65</v>
      </c>
      <c r="C42" s="3" t="s">
        <v>301</v>
      </c>
      <c r="D42" s="3" t="s">
        <v>16</v>
      </c>
      <c r="E42" s="5">
        <v>150</v>
      </c>
      <c r="F42" s="8">
        <v>1591.96</v>
      </c>
      <c r="G42" s="12">
        <v>5.3E-3</v>
      </c>
      <c r="H42" s="1">
        <v>44095</v>
      </c>
      <c r="I42" s="1" t="s">
        <v>17</v>
      </c>
    </row>
    <row r="43" spans="1:9" ht="15.75" x14ac:dyDescent="0.3">
      <c r="A43" s="3">
        <v>35</v>
      </c>
      <c r="B43" s="3" t="s">
        <v>114</v>
      </c>
      <c r="C43" s="3" t="s">
        <v>302</v>
      </c>
      <c r="D43" s="3" t="s">
        <v>16</v>
      </c>
      <c r="E43" s="5">
        <v>150</v>
      </c>
      <c r="F43" s="8">
        <v>1553.05</v>
      </c>
      <c r="G43" s="12">
        <v>5.1999999999999998E-3</v>
      </c>
      <c r="H43" s="1">
        <v>44124</v>
      </c>
      <c r="I43" s="1" t="s">
        <v>17</v>
      </c>
    </row>
    <row r="44" spans="1:9" ht="15.75" x14ac:dyDescent="0.3">
      <c r="A44" s="3">
        <v>36</v>
      </c>
      <c r="B44" s="3" t="s">
        <v>79</v>
      </c>
      <c r="C44" s="3" t="s">
        <v>303</v>
      </c>
      <c r="D44" s="3" t="s">
        <v>16</v>
      </c>
      <c r="E44" s="5">
        <v>100</v>
      </c>
      <c r="F44" s="8">
        <v>1062.45</v>
      </c>
      <c r="G44" s="12">
        <v>3.4999999999999996E-3</v>
      </c>
      <c r="H44" s="1">
        <v>44559</v>
      </c>
      <c r="I44" s="1" t="s">
        <v>17</v>
      </c>
    </row>
    <row r="45" spans="1:9" ht="15.75" x14ac:dyDescent="0.3">
      <c r="A45" s="3">
        <v>37</v>
      </c>
      <c r="B45" s="3" t="s">
        <v>176</v>
      </c>
      <c r="C45" s="3" t="s">
        <v>304</v>
      </c>
      <c r="D45" s="3" t="s">
        <v>178</v>
      </c>
      <c r="E45" s="5">
        <v>100</v>
      </c>
      <c r="F45" s="8">
        <v>1038.6400000000001</v>
      </c>
      <c r="G45" s="12">
        <v>3.4999999999999996E-3</v>
      </c>
      <c r="H45" s="1">
        <v>44008</v>
      </c>
      <c r="I45" s="1" t="s">
        <v>17</v>
      </c>
    </row>
    <row r="46" spans="1:9" ht="15.75" x14ac:dyDescent="0.3">
      <c r="A46" s="3">
        <v>38</v>
      </c>
      <c r="B46" s="3" t="s">
        <v>176</v>
      </c>
      <c r="C46" s="3" t="s">
        <v>305</v>
      </c>
      <c r="D46" s="3" t="s">
        <v>178</v>
      </c>
      <c r="E46" s="5">
        <v>50</v>
      </c>
      <c r="F46" s="8">
        <v>521.6</v>
      </c>
      <c r="G46" s="12">
        <v>1.7000000000000001E-3</v>
      </c>
      <c r="H46" s="1">
        <v>44032</v>
      </c>
      <c r="I46" s="1" t="s">
        <v>17</v>
      </c>
    </row>
    <row r="47" spans="1:9" ht="15.75" x14ac:dyDescent="0.3">
      <c r="A47" s="3">
        <v>39</v>
      </c>
      <c r="B47" s="3" t="s">
        <v>171</v>
      </c>
      <c r="C47" s="3" t="s">
        <v>306</v>
      </c>
      <c r="D47" s="3" t="s">
        <v>19</v>
      </c>
      <c r="E47" s="5">
        <v>36</v>
      </c>
      <c r="F47" s="8">
        <v>364.66</v>
      </c>
      <c r="G47" s="12">
        <v>1.1999999999999999E-3</v>
      </c>
      <c r="H47" s="1">
        <v>43913</v>
      </c>
      <c r="I47" s="1" t="s">
        <v>17</v>
      </c>
    </row>
    <row r="48" spans="1:9" ht="15.75" x14ac:dyDescent="0.3">
      <c r="A48" s="3">
        <v>40</v>
      </c>
      <c r="B48" s="3" t="s">
        <v>65</v>
      </c>
      <c r="C48" s="3" t="s">
        <v>307</v>
      </c>
      <c r="D48" s="3" t="s">
        <v>16</v>
      </c>
      <c r="E48" s="5">
        <v>15</v>
      </c>
      <c r="F48" s="8">
        <v>161</v>
      </c>
      <c r="G48" s="12">
        <v>5.0000000000000001E-4</v>
      </c>
      <c r="H48" s="1">
        <v>43898</v>
      </c>
      <c r="I48" s="1" t="s">
        <v>17</v>
      </c>
    </row>
    <row r="49" spans="1:8" ht="15.75" x14ac:dyDescent="0.3">
      <c r="A49" s="10"/>
      <c r="B49" s="10" t="s">
        <v>20</v>
      </c>
      <c r="C49" s="10"/>
      <c r="D49" s="10"/>
      <c r="E49" s="10"/>
      <c r="F49" s="11">
        <v>168188.3</v>
      </c>
      <c r="G49" s="14">
        <v>0.55889999999999973</v>
      </c>
    </row>
    <row r="51" spans="1:8" ht="15.75" x14ac:dyDescent="0.3">
      <c r="B51" s="2" t="s">
        <v>21</v>
      </c>
    </row>
    <row r="52" spans="1:8" ht="15.75" x14ac:dyDescent="0.3">
      <c r="B52" s="2" t="s">
        <v>22</v>
      </c>
    </row>
    <row r="53" spans="1:8" ht="15.75" x14ac:dyDescent="0.3">
      <c r="A53" s="3">
        <v>41</v>
      </c>
      <c r="B53" s="3" t="s">
        <v>35</v>
      </c>
      <c r="C53" s="3" t="s">
        <v>189</v>
      </c>
      <c r="D53" s="3" t="s">
        <v>37</v>
      </c>
      <c r="E53" s="5">
        <v>12500</v>
      </c>
      <c r="F53" s="8">
        <v>11972.41</v>
      </c>
      <c r="G53" s="12">
        <v>3.9800000000000002E-2</v>
      </c>
      <c r="H53" s="1">
        <v>44088</v>
      </c>
    </row>
    <row r="54" spans="1:8" ht="15.75" x14ac:dyDescent="0.3">
      <c r="A54" s="3">
        <v>42</v>
      </c>
      <c r="B54" s="3" t="s">
        <v>26</v>
      </c>
      <c r="C54" s="3" t="s">
        <v>195</v>
      </c>
      <c r="D54" s="3" t="s">
        <v>25</v>
      </c>
      <c r="E54" s="5">
        <v>10000</v>
      </c>
      <c r="F54" s="8">
        <v>9702.1200000000008</v>
      </c>
      <c r="G54" s="12">
        <v>3.2300000000000002E-2</v>
      </c>
      <c r="H54" s="1">
        <v>44006</v>
      </c>
    </row>
    <row r="55" spans="1:8" ht="15.75" x14ac:dyDescent="0.3">
      <c r="A55" s="3">
        <v>43</v>
      </c>
      <c r="B55" s="3" t="s">
        <v>42</v>
      </c>
      <c r="C55" s="3" t="s">
        <v>308</v>
      </c>
      <c r="D55" s="3" t="s">
        <v>30</v>
      </c>
      <c r="E55" s="5">
        <v>10000</v>
      </c>
      <c r="F55" s="8">
        <v>9702.1200000000008</v>
      </c>
      <c r="G55" s="12">
        <v>3.2300000000000002E-2</v>
      </c>
      <c r="H55" s="1">
        <v>44006</v>
      </c>
    </row>
    <row r="56" spans="1:8" ht="15.75" x14ac:dyDescent="0.3">
      <c r="A56" s="3">
        <v>44</v>
      </c>
      <c r="B56" s="3" t="s">
        <v>35</v>
      </c>
      <c r="C56" s="3" t="s">
        <v>309</v>
      </c>
      <c r="D56" s="3" t="s">
        <v>37</v>
      </c>
      <c r="E56" s="5">
        <v>10000</v>
      </c>
      <c r="F56" s="8">
        <v>9661.4599999999991</v>
      </c>
      <c r="G56" s="12">
        <v>3.2099999999999997E-2</v>
      </c>
      <c r="H56" s="1">
        <v>44029</v>
      </c>
    </row>
    <row r="57" spans="1:8" ht="15.75" x14ac:dyDescent="0.3">
      <c r="A57" s="3">
        <v>45</v>
      </c>
      <c r="B57" s="3" t="s">
        <v>28</v>
      </c>
      <c r="C57" s="3" t="s">
        <v>185</v>
      </c>
      <c r="D57" s="3" t="s">
        <v>37</v>
      </c>
      <c r="E57" s="5">
        <v>7500</v>
      </c>
      <c r="F57" s="8">
        <v>7236.12</v>
      </c>
      <c r="G57" s="12">
        <v>2.41E-2</v>
      </c>
      <c r="H57" s="1">
        <v>44036</v>
      </c>
    </row>
    <row r="58" spans="1:8" ht="15.75" x14ac:dyDescent="0.3">
      <c r="A58" s="3">
        <v>46</v>
      </c>
      <c r="B58" s="3" t="s">
        <v>192</v>
      </c>
      <c r="C58" s="3" t="s">
        <v>310</v>
      </c>
      <c r="D58" s="3" t="s">
        <v>194</v>
      </c>
      <c r="E58" s="5">
        <v>7500</v>
      </c>
      <c r="F58" s="8">
        <v>7201.06</v>
      </c>
      <c r="G58" s="12">
        <v>2.3900000000000001E-2</v>
      </c>
      <c r="H58" s="1">
        <v>44075</v>
      </c>
    </row>
    <row r="59" spans="1:8" ht="15.75" x14ac:dyDescent="0.3">
      <c r="A59" s="3">
        <v>47</v>
      </c>
      <c r="B59" s="3" t="s">
        <v>183</v>
      </c>
      <c r="C59" s="3" t="s">
        <v>184</v>
      </c>
      <c r="D59" s="3" t="s">
        <v>37</v>
      </c>
      <c r="E59" s="5">
        <v>7000</v>
      </c>
      <c r="F59" s="8">
        <v>6815.82</v>
      </c>
      <c r="G59" s="12">
        <v>2.2700000000000001E-2</v>
      </c>
      <c r="H59" s="1">
        <v>43983</v>
      </c>
    </row>
    <row r="60" spans="1:8" ht="15.75" x14ac:dyDescent="0.3">
      <c r="A60" s="3">
        <v>48</v>
      </c>
      <c r="B60" s="3" t="s">
        <v>26</v>
      </c>
      <c r="C60" s="3" t="s">
        <v>311</v>
      </c>
      <c r="D60" s="3" t="s">
        <v>30</v>
      </c>
      <c r="E60" s="5">
        <v>5000</v>
      </c>
      <c r="F60" s="8">
        <v>4865.13</v>
      </c>
      <c r="G60" s="12">
        <v>1.6200000000000003E-2</v>
      </c>
      <c r="H60" s="1">
        <v>43986</v>
      </c>
    </row>
    <row r="61" spans="1:8" ht="15.75" x14ac:dyDescent="0.3">
      <c r="A61" s="3">
        <v>49</v>
      </c>
      <c r="B61" s="3" t="s">
        <v>28</v>
      </c>
      <c r="C61" s="3" t="s">
        <v>312</v>
      </c>
      <c r="D61" s="3" t="s">
        <v>30</v>
      </c>
      <c r="E61" s="5">
        <v>5000</v>
      </c>
      <c r="F61" s="8">
        <v>4784.1400000000003</v>
      </c>
      <c r="G61" s="12">
        <v>1.5900000000000001E-2</v>
      </c>
      <c r="H61" s="1">
        <v>44092</v>
      </c>
    </row>
    <row r="62" spans="1:8" ht="15.75" x14ac:dyDescent="0.3">
      <c r="A62" s="3">
        <v>50</v>
      </c>
      <c r="B62" s="3" t="s">
        <v>31</v>
      </c>
      <c r="C62" s="3" t="s">
        <v>313</v>
      </c>
      <c r="D62" s="3" t="s">
        <v>30</v>
      </c>
      <c r="E62" s="5">
        <v>5000</v>
      </c>
      <c r="F62" s="8">
        <v>4740.12</v>
      </c>
      <c r="G62" s="12">
        <v>1.5800000000000002E-2</v>
      </c>
      <c r="H62" s="1">
        <v>44152</v>
      </c>
    </row>
    <row r="63" spans="1:8" ht="15.75" x14ac:dyDescent="0.3">
      <c r="A63" s="3">
        <v>51</v>
      </c>
      <c r="B63" s="3" t="s">
        <v>28</v>
      </c>
      <c r="C63" s="3" t="s">
        <v>314</v>
      </c>
      <c r="D63" s="3" t="s">
        <v>30</v>
      </c>
      <c r="E63" s="5">
        <v>5000</v>
      </c>
      <c r="F63" s="8">
        <v>4735.1499999999996</v>
      </c>
      <c r="G63" s="12">
        <v>1.5700000000000002E-2</v>
      </c>
      <c r="H63" s="1">
        <v>44152</v>
      </c>
    </row>
    <row r="64" spans="1:8" ht="15.75" x14ac:dyDescent="0.3">
      <c r="A64" s="3">
        <v>52</v>
      </c>
      <c r="B64" s="3" t="s">
        <v>28</v>
      </c>
      <c r="C64" s="3" t="s">
        <v>315</v>
      </c>
      <c r="D64" s="3" t="s">
        <v>30</v>
      </c>
      <c r="E64" s="5">
        <v>2500</v>
      </c>
      <c r="F64" s="8">
        <v>2402.37</v>
      </c>
      <c r="G64" s="12">
        <v>8.0000000000000002E-3</v>
      </c>
      <c r="H64" s="1">
        <v>44063</v>
      </c>
    </row>
    <row r="65" spans="1:8" ht="15.75" x14ac:dyDescent="0.3">
      <c r="A65" s="3">
        <v>53</v>
      </c>
      <c r="B65" s="3" t="s">
        <v>23</v>
      </c>
      <c r="C65" s="3" t="s">
        <v>265</v>
      </c>
      <c r="D65" s="3" t="s">
        <v>25</v>
      </c>
      <c r="E65" s="5">
        <v>1500</v>
      </c>
      <c r="F65" s="8">
        <v>1480.3</v>
      </c>
      <c r="G65" s="12">
        <v>4.8999999999999998E-3</v>
      </c>
      <c r="H65" s="1">
        <v>43896</v>
      </c>
    </row>
    <row r="66" spans="1:8" ht="15.75" x14ac:dyDescent="0.3">
      <c r="A66" s="10"/>
      <c r="B66" s="10" t="s">
        <v>20</v>
      </c>
      <c r="C66" s="10"/>
      <c r="D66" s="10"/>
      <c r="E66" s="10"/>
      <c r="F66" s="11">
        <v>85298.32</v>
      </c>
      <c r="G66" s="14">
        <v>0.28370000000000001</v>
      </c>
    </row>
    <row r="68" spans="1:8" ht="15.75" x14ac:dyDescent="0.3">
      <c r="B68" s="2" t="s">
        <v>39</v>
      </c>
    </row>
    <row r="69" spans="1:8" ht="15.75" x14ac:dyDescent="0.3">
      <c r="A69" s="3">
        <v>54</v>
      </c>
      <c r="B69" s="3" t="s">
        <v>212</v>
      </c>
      <c r="C69" s="3" t="s">
        <v>213</v>
      </c>
      <c r="D69" s="3" t="s">
        <v>30</v>
      </c>
      <c r="E69" s="5">
        <v>2000</v>
      </c>
      <c r="F69" s="8">
        <v>9693.34</v>
      </c>
      <c r="G69" s="12">
        <v>3.2199999999999999E-2</v>
      </c>
      <c r="H69" s="1">
        <v>43987</v>
      </c>
    </row>
    <row r="70" spans="1:8" ht="15.75" x14ac:dyDescent="0.3">
      <c r="A70" s="3">
        <v>55</v>
      </c>
      <c r="B70" s="3" t="s">
        <v>186</v>
      </c>
      <c r="C70" s="3" t="s">
        <v>316</v>
      </c>
      <c r="D70" s="3" t="s">
        <v>30</v>
      </c>
      <c r="E70" s="5">
        <v>500</v>
      </c>
      <c r="F70" s="8">
        <v>2431.42</v>
      </c>
      <c r="G70" s="12">
        <v>8.1000000000000013E-3</v>
      </c>
      <c r="H70" s="1">
        <v>43985</v>
      </c>
    </row>
    <row r="71" spans="1:8" ht="15.75" x14ac:dyDescent="0.3">
      <c r="A71" s="3">
        <v>56</v>
      </c>
      <c r="B71" s="3" t="s">
        <v>186</v>
      </c>
      <c r="C71" s="3" t="s">
        <v>211</v>
      </c>
      <c r="D71" s="3" t="s">
        <v>37</v>
      </c>
      <c r="E71" s="5">
        <v>500</v>
      </c>
      <c r="F71" s="8">
        <v>2429.62</v>
      </c>
      <c r="G71" s="12">
        <v>8.1000000000000013E-3</v>
      </c>
      <c r="H71" s="1">
        <v>43990</v>
      </c>
    </row>
    <row r="72" spans="1:8" ht="15.75" x14ac:dyDescent="0.3">
      <c r="A72" s="10"/>
      <c r="B72" s="10" t="s">
        <v>20</v>
      </c>
      <c r="C72" s="10"/>
      <c r="D72" s="10"/>
      <c r="E72" s="10"/>
      <c r="F72" s="11">
        <v>14554.38</v>
      </c>
      <c r="G72" s="14">
        <v>4.8400000000000006E-2</v>
      </c>
    </row>
    <row r="74" spans="1:8" ht="15.75" x14ac:dyDescent="0.3">
      <c r="B74" s="2" t="s">
        <v>117</v>
      </c>
    </row>
    <row r="75" spans="1:8" ht="15.75" x14ac:dyDescent="0.3">
      <c r="A75" s="3">
        <v>57</v>
      </c>
      <c r="B75" s="3" t="s">
        <v>317</v>
      </c>
      <c r="C75" s="3" t="s">
        <v>318</v>
      </c>
      <c r="D75" s="3" t="s">
        <v>120</v>
      </c>
      <c r="E75" s="5">
        <v>6000000</v>
      </c>
      <c r="F75" s="8">
        <v>5922.77</v>
      </c>
      <c r="G75" s="12">
        <v>1.9699999999999999E-2</v>
      </c>
      <c r="H75" s="1">
        <v>43895</v>
      </c>
    </row>
    <row r="76" spans="1:8" ht="15.75" x14ac:dyDescent="0.3">
      <c r="A76" s="10"/>
      <c r="B76" s="10" t="s">
        <v>20</v>
      </c>
      <c r="C76" s="10"/>
      <c r="D76" s="10"/>
      <c r="E76" s="10"/>
      <c r="F76" s="11">
        <v>5922.77</v>
      </c>
      <c r="G76" s="14">
        <v>1.9699999999999999E-2</v>
      </c>
    </row>
    <row r="78" spans="1:8" ht="15.75" x14ac:dyDescent="0.3">
      <c r="A78" s="3">
        <v>58</v>
      </c>
      <c r="B78" s="2" t="s">
        <v>137</v>
      </c>
      <c r="F78" s="8">
        <v>21873.05</v>
      </c>
      <c r="G78" s="12">
        <v>7.2700000000000001E-2</v>
      </c>
      <c r="H78" s="1">
        <v>43801</v>
      </c>
    </row>
    <row r="79" spans="1:8" ht="15.75" x14ac:dyDescent="0.3">
      <c r="A79" s="10"/>
      <c r="B79" s="10" t="s">
        <v>20</v>
      </c>
      <c r="C79" s="10"/>
      <c r="D79" s="10"/>
      <c r="E79" s="10"/>
      <c r="F79" s="11">
        <v>21873.05</v>
      </c>
      <c r="G79" s="14">
        <v>7.2700000000000001E-2</v>
      </c>
    </row>
    <row r="81" spans="1:7" ht="15.75" x14ac:dyDescent="0.3">
      <c r="B81" s="2" t="s">
        <v>138</v>
      </c>
    </row>
    <row r="82" spans="1:7" ht="15.75" x14ac:dyDescent="0.3">
      <c r="A82" s="3"/>
      <c r="B82" s="3" t="s">
        <v>139</v>
      </c>
      <c r="C82" s="3"/>
      <c r="D82" s="5"/>
      <c r="F82" s="8">
        <v>4993.95</v>
      </c>
      <c r="G82" s="12">
        <v>1.66E-2</v>
      </c>
    </row>
    <row r="83" spans="1:7" ht="15.75" x14ac:dyDescent="0.3">
      <c r="A83" s="10"/>
      <c r="B83" s="10" t="s">
        <v>20</v>
      </c>
      <c r="C83" s="10"/>
      <c r="D83" s="10"/>
      <c r="E83" s="10"/>
      <c r="F83" s="11">
        <v>4993.95</v>
      </c>
      <c r="G83" s="14">
        <v>1.66E-2</v>
      </c>
    </row>
    <row r="85" spans="1:7" ht="15.75" x14ac:dyDescent="0.3">
      <c r="A85" s="7"/>
      <c r="B85" s="7" t="s">
        <v>141</v>
      </c>
      <c r="C85" s="7"/>
      <c r="D85" s="7"/>
      <c r="E85" s="7"/>
      <c r="F85" s="9">
        <v>300830.77</v>
      </c>
      <c r="G85" s="13">
        <v>0.99999999999999978</v>
      </c>
    </row>
    <row r="86" spans="1:7" ht="15.75" x14ac:dyDescent="0.3">
      <c r="A86" s="3" t="s">
        <v>142</v>
      </c>
    </row>
    <row r="87" spans="1:7" ht="15.75" x14ac:dyDescent="0.3">
      <c r="A87" s="61">
        <v>1</v>
      </c>
      <c r="B87" s="4" t="s">
        <v>1532</v>
      </c>
    </row>
    <row r="88" spans="1:7" ht="15.75" x14ac:dyDescent="0.3">
      <c r="A88" s="61">
        <v>2</v>
      </c>
      <c r="B88" s="4" t="s">
        <v>143</v>
      </c>
    </row>
    <row r="89" spans="1:7" ht="30" x14ac:dyDescent="0.3">
      <c r="A89" s="61">
        <v>3</v>
      </c>
      <c r="B89" s="4" t="s">
        <v>145</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319</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320</v>
      </c>
      <c r="C9" s="3" t="s">
        <v>321</v>
      </c>
      <c r="D9" s="3" t="s">
        <v>16</v>
      </c>
      <c r="E9" s="5">
        <v>2500</v>
      </c>
      <c r="F9" s="8">
        <v>25714.7</v>
      </c>
      <c r="G9" s="12">
        <v>8.3800000000000013E-2</v>
      </c>
      <c r="H9" s="1">
        <v>45518</v>
      </c>
      <c r="I9" s="1" t="s">
        <v>17</v>
      </c>
      <c r="J9" t="s">
        <v>16</v>
      </c>
      <c r="K9" s="12">
        <v>0.75569999999999948</v>
      </c>
    </row>
    <row r="10" spans="1:11" ht="15.75" x14ac:dyDescent="0.3">
      <c r="A10" s="3">
        <v>2</v>
      </c>
      <c r="B10" s="3" t="s">
        <v>288</v>
      </c>
      <c r="C10" s="3" t="s">
        <v>322</v>
      </c>
      <c r="D10" s="3" t="s">
        <v>16</v>
      </c>
      <c r="E10" s="5">
        <v>1725</v>
      </c>
      <c r="F10" s="8">
        <v>18658.59</v>
      </c>
      <c r="G10" s="12">
        <v>6.08E-2</v>
      </c>
      <c r="H10" s="1">
        <v>44638</v>
      </c>
      <c r="I10" s="1" t="s">
        <v>17</v>
      </c>
      <c r="J10" t="s">
        <v>120</v>
      </c>
      <c r="K10" s="12">
        <v>9.8299999999999998E-2</v>
      </c>
    </row>
    <row r="11" spans="1:11" ht="15.75" x14ac:dyDescent="0.3">
      <c r="A11" s="3">
        <v>3</v>
      </c>
      <c r="B11" s="3" t="s">
        <v>232</v>
      </c>
      <c r="C11" s="3" t="s">
        <v>233</v>
      </c>
      <c r="D11" s="3" t="s">
        <v>16</v>
      </c>
      <c r="E11" s="5">
        <v>1620</v>
      </c>
      <c r="F11" s="8">
        <v>17570.72</v>
      </c>
      <c r="G11" s="12">
        <v>5.7300000000000004E-2</v>
      </c>
      <c r="H11" s="1">
        <v>44684</v>
      </c>
      <c r="I11" s="1" t="s">
        <v>17</v>
      </c>
      <c r="J11" t="s">
        <v>19</v>
      </c>
      <c r="K11" s="12">
        <v>9.1899999999999996E-2</v>
      </c>
    </row>
    <row r="12" spans="1:11" ht="15.75" x14ac:dyDescent="0.3">
      <c r="A12" s="3">
        <v>4</v>
      </c>
      <c r="B12" s="3" t="s">
        <v>65</v>
      </c>
      <c r="C12" s="3" t="s">
        <v>323</v>
      </c>
      <c r="D12" s="3" t="s">
        <v>16</v>
      </c>
      <c r="E12" s="5">
        <v>1000</v>
      </c>
      <c r="F12" s="8">
        <v>10897.9</v>
      </c>
      <c r="G12" s="12">
        <v>3.5499999999999997E-2</v>
      </c>
      <c r="H12" s="1">
        <v>44631</v>
      </c>
      <c r="I12" s="1" t="s">
        <v>17</v>
      </c>
      <c r="J12" t="s">
        <v>178</v>
      </c>
      <c r="K12" s="12">
        <v>1.55E-2</v>
      </c>
    </row>
    <row r="13" spans="1:11" ht="15.75" x14ac:dyDescent="0.3">
      <c r="A13" s="3">
        <v>5</v>
      </c>
      <c r="B13" s="3" t="s">
        <v>186</v>
      </c>
      <c r="C13" s="3" t="s">
        <v>324</v>
      </c>
      <c r="D13" s="3" t="s">
        <v>16</v>
      </c>
      <c r="E13" s="5">
        <v>1000</v>
      </c>
      <c r="F13" s="8">
        <v>10727.05</v>
      </c>
      <c r="G13" s="12">
        <v>3.5000000000000003E-2</v>
      </c>
      <c r="H13" s="1">
        <v>45441</v>
      </c>
      <c r="I13" s="1" t="s">
        <v>17</v>
      </c>
      <c r="J13" t="s">
        <v>156</v>
      </c>
      <c r="K13" s="12">
        <v>1.44E-2</v>
      </c>
    </row>
    <row r="14" spans="1:11" ht="15.75" x14ac:dyDescent="0.3">
      <c r="A14" s="3">
        <v>6</v>
      </c>
      <c r="B14" s="3" t="s">
        <v>269</v>
      </c>
      <c r="C14" s="3" t="s">
        <v>325</v>
      </c>
      <c r="D14" s="3" t="s">
        <v>16</v>
      </c>
      <c r="E14" s="5">
        <v>880</v>
      </c>
      <c r="F14" s="8">
        <v>9623.1200000000008</v>
      </c>
      <c r="G14" s="12">
        <v>3.1400000000000004E-2</v>
      </c>
      <c r="H14" s="1">
        <v>44628</v>
      </c>
      <c r="I14" s="1" t="s">
        <v>17</v>
      </c>
      <c r="J14" t="s">
        <v>148</v>
      </c>
      <c r="K14" s="12">
        <v>2.4200000000000665E-2</v>
      </c>
    </row>
    <row r="15" spans="1:11" ht="15.75" x14ac:dyDescent="0.3">
      <c r="A15" s="3">
        <v>7</v>
      </c>
      <c r="B15" s="3" t="s">
        <v>71</v>
      </c>
      <c r="C15" s="3" t="s">
        <v>268</v>
      </c>
      <c r="D15" s="3" t="s">
        <v>16</v>
      </c>
      <c r="E15" s="5">
        <v>745</v>
      </c>
      <c r="F15" s="8">
        <v>8171.96</v>
      </c>
      <c r="G15" s="12">
        <v>2.6600000000000002E-2</v>
      </c>
      <c r="H15" s="1">
        <v>44180</v>
      </c>
      <c r="I15" s="1" t="s">
        <v>17</v>
      </c>
    </row>
    <row r="16" spans="1:11" ht="15.75" x14ac:dyDescent="0.3">
      <c r="A16" s="3">
        <v>8</v>
      </c>
      <c r="B16" s="3" t="s">
        <v>71</v>
      </c>
      <c r="C16" s="3" t="s">
        <v>326</v>
      </c>
      <c r="D16" s="3" t="s">
        <v>16</v>
      </c>
      <c r="E16" s="5">
        <v>750</v>
      </c>
      <c r="F16" s="8">
        <v>7952.57</v>
      </c>
      <c r="G16" s="12">
        <v>2.5899999999999999E-2</v>
      </c>
      <c r="H16" s="1">
        <v>44732</v>
      </c>
      <c r="I16" s="1" t="s">
        <v>17</v>
      </c>
    </row>
    <row r="17" spans="1:9" ht="15.75" x14ac:dyDescent="0.3">
      <c r="A17" s="3">
        <v>9</v>
      </c>
      <c r="B17" s="3" t="s">
        <v>14</v>
      </c>
      <c r="C17" s="3" t="s">
        <v>327</v>
      </c>
      <c r="D17" s="3" t="s">
        <v>16</v>
      </c>
      <c r="E17" s="5">
        <v>750</v>
      </c>
      <c r="F17" s="8">
        <v>7886.06</v>
      </c>
      <c r="G17" s="12">
        <v>2.5699999999999997E-2</v>
      </c>
      <c r="H17" s="1">
        <v>44644</v>
      </c>
      <c r="I17" s="1" t="s">
        <v>17</v>
      </c>
    </row>
    <row r="18" spans="1:9" ht="15.75" x14ac:dyDescent="0.3">
      <c r="A18" s="3">
        <v>10</v>
      </c>
      <c r="B18" s="3" t="s">
        <v>150</v>
      </c>
      <c r="C18" s="3" t="s">
        <v>328</v>
      </c>
      <c r="D18" s="3" t="s">
        <v>16</v>
      </c>
      <c r="E18" s="5">
        <v>680</v>
      </c>
      <c r="F18" s="8">
        <v>7473.97</v>
      </c>
      <c r="G18" s="12">
        <v>2.4399999999999998E-2</v>
      </c>
      <c r="H18" s="1">
        <v>44784</v>
      </c>
      <c r="I18" s="1" t="s">
        <v>17</v>
      </c>
    </row>
    <row r="19" spans="1:9" ht="15.75" x14ac:dyDescent="0.3">
      <c r="A19" s="3">
        <v>11</v>
      </c>
      <c r="B19" s="3" t="s">
        <v>26</v>
      </c>
      <c r="C19" s="3" t="s">
        <v>329</v>
      </c>
      <c r="D19" s="3" t="s">
        <v>19</v>
      </c>
      <c r="E19" s="5">
        <v>569</v>
      </c>
      <c r="F19" s="8">
        <v>6098.04</v>
      </c>
      <c r="G19" s="12">
        <v>1.9900000000000001E-2</v>
      </c>
      <c r="H19" s="1">
        <v>44368</v>
      </c>
      <c r="I19" s="1" t="s">
        <v>17</v>
      </c>
    </row>
    <row r="20" spans="1:9" ht="15.75" x14ac:dyDescent="0.3">
      <c r="A20" s="3">
        <v>12</v>
      </c>
      <c r="B20" s="3" t="s">
        <v>171</v>
      </c>
      <c r="C20" s="3" t="s">
        <v>330</v>
      </c>
      <c r="D20" s="3" t="s">
        <v>16</v>
      </c>
      <c r="E20" s="5">
        <v>550</v>
      </c>
      <c r="F20" s="8">
        <v>5875.64</v>
      </c>
      <c r="G20" s="12">
        <v>1.9099999999999999E-2</v>
      </c>
      <c r="H20" s="1">
        <v>45350</v>
      </c>
      <c r="I20" s="1" t="s">
        <v>17</v>
      </c>
    </row>
    <row r="21" spans="1:9" ht="15.75" x14ac:dyDescent="0.3">
      <c r="A21" s="3">
        <v>13</v>
      </c>
      <c r="B21" s="3" t="s">
        <v>79</v>
      </c>
      <c r="C21" s="3" t="s">
        <v>331</v>
      </c>
      <c r="D21" s="3" t="s">
        <v>16</v>
      </c>
      <c r="E21" s="5">
        <v>600</v>
      </c>
      <c r="F21" s="8">
        <v>5863.21</v>
      </c>
      <c r="G21" s="12">
        <v>1.9099999999999999E-2</v>
      </c>
      <c r="H21" s="1">
        <v>43935</v>
      </c>
      <c r="I21" s="1" t="s">
        <v>17</v>
      </c>
    </row>
    <row r="22" spans="1:9" ht="15.75" x14ac:dyDescent="0.3">
      <c r="A22" s="3">
        <v>14</v>
      </c>
      <c r="B22" s="3" t="s">
        <v>65</v>
      </c>
      <c r="C22" s="3" t="s">
        <v>332</v>
      </c>
      <c r="D22" s="3" t="s">
        <v>16</v>
      </c>
      <c r="E22" s="5">
        <v>550</v>
      </c>
      <c r="F22" s="8">
        <v>5508.69</v>
      </c>
      <c r="G22" s="12">
        <v>1.8000000000000002E-2</v>
      </c>
      <c r="H22" s="1">
        <v>45622</v>
      </c>
      <c r="I22" s="1" t="s">
        <v>17</v>
      </c>
    </row>
    <row r="23" spans="1:9" ht="15.75" x14ac:dyDescent="0.3">
      <c r="A23" s="3">
        <v>15</v>
      </c>
      <c r="B23" s="3" t="s">
        <v>150</v>
      </c>
      <c r="C23" s="3" t="s">
        <v>333</v>
      </c>
      <c r="D23" s="3" t="s">
        <v>16</v>
      </c>
      <c r="E23" s="5">
        <v>500</v>
      </c>
      <c r="F23" s="8">
        <v>5432.4</v>
      </c>
      <c r="G23" s="12">
        <v>1.77E-2</v>
      </c>
      <c r="H23" s="1">
        <v>44639</v>
      </c>
      <c r="I23" s="1" t="s">
        <v>17</v>
      </c>
    </row>
    <row r="24" spans="1:9" ht="15.75" x14ac:dyDescent="0.3">
      <c r="A24" s="3">
        <v>16</v>
      </c>
      <c r="B24" s="3" t="s">
        <v>334</v>
      </c>
      <c r="C24" s="3" t="s">
        <v>335</v>
      </c>
      <c r="D24" s="3" t="s">
        <v>16</v>
      </c>
      <c r="E24" s="5">
        <v>200</v>
      </c>
      <c r="F24" s="8">
        <v>5269.15</v>
      </c>
      <c r="G24" s="12">
        <v>1.72E-2</v>
      </c>
      <c r="H24" s="1">
        <v>43964</v>
      </c>
      <c r="I24" s="1" t="s">
        <v>17</v>
      </c>
    </row>
    <row r="25" spans="1:9" ht="15.75" x14ac:dyDescent="0.3">
      <c r="A25" s="3">
        <v>17</v>
      </c>
      <c r="B25" s="3" t="s">
        <v>26</v>
      </c>
      <c r="C25" s="3" t="s">
        <v>336</v>
      </c>
      <c r="D25" s="3" t="s">
        <v>19</v>
      </c>
      <c r="E25" s="5">
        <v>500</v>
      </c>
      <c r="F25" s="8">
        <v>5221.66</v>
      </c>
      <c r="G25" s="12">
        <v>1.7000000000000001E-2</v>
      </c>
      <c r="H25" s="1">
        <v>44774</v>
      </c>
      <c r="I25" s="1" t="s">
        <v>17</v>
      </c>
    </row>
    <row r="26" spans="1:9" ht="15.75" x14ac:dyDescent="0.3">
      <c r="A26" s="3">
        <v>18</v>
      </c>
      <c r="B26" s="3" t="s">
        <v>186</v>
      </c>
      <c r="C26" s="3" t="s">
        <v>281</v>
      </c>
      <c r="D26" s="3" t="s">
        <v>16</v>
      </c>
      <c r="E26" s="5">
        <v>500</v>
      </c>
      <c r="F26" s="8">
        <v>5120.03</v>
      </c>
      <c r="G26" s="12">
        <v>1.67E-2</v>
      </c>
      <c r="H26" s="1">
        <v>44823</v>
      </c>
      <c r="I26" s="1" t="s">
        <v>17</v>
      </c>
    </row>
    <row r="27" spans="1:9" ht="15.75" x14ac:dyDescent="0.3">
      <c r="A27" s="3">
        <v>19</v>
      </c>
      <c r="B27" s="3" t="s">
        <v>94</v>
      </c>
      <c r="C27" s="3" t="s">
        <v>275</v>
      </c>
      <c r="D27" s="3" t="s">
        <v>16</v>
      </c>
      <c r="E27" s="5">
        <v>500</v>
      </c>
      <c r="F27" s="8">
        <v>5050.38</v>
      </c>
      <c r="G27" s="12">
        <v>1.6500000000000001E-2</v>
      </c>
      <c r="H27" s="1">
        <v>44145</v>
      </c>
      <c r="I27" s="1" t="s">
        <v>17</v>
      </c>
    </row>
    <row r="28" spans="1:9" ht="15.75" x14ac:dyDescent="0.3">
      <c r="A28" s="3">
        <v>20</v>
      </c>
      <c r="B28" s="3" t="s">
        <v>96</v>
      </c>
      <c r="C28" s="3" t="s">
        <v>298</v>
      </c>
      <c r="D28" s="3" t="s">
        <v>19</v>
      </c>
      <c r="E28" s="5">
        <v>500</v>
      </c>
      <c r="F28" s="8">
        <v>5033.75</v>
      </c>
      <c r="G28" s="12">
        <v>1.6399999999999998E-2</v>
      </c>
      <c r="H28" s="1">
        <v>44518</v>
      </c>
      <c r="I28" s="1" t="s">
        <v>17</v>
      </c>
    </row>
    <row r="29" spans="1:9" ht="15.75" x14ac:dyDescent="0.3">
      <c r="A29" s="3">
        <v>21</v>
      </c>
      <c r="B29" s="3" t="s">
        <v>150</v>
      </c>
      <c r="C29" s="3" t="s">
        <v>337</v>
      </c>
      <c r="D29" s="3" t="s">
        <v>16</v>
      </c>
      <c r="E29" s="5">
        <v>500</v>
      </c>
      <c r="F29" s="8">
        <v>5025.05</v>
      </c>
      <c r="G29" s="12">
        <v>1.6399999999999998E-2</v>
      </c>
      <c r="H29" s="1">
        <v>45615</v>
      </c>
      <c r="I29" s="1" t="s">
        <v>17</v>
      </c>
    </row>
    <row r="30" spans="1:9" ht="15.75" x14ac:dyDescent="0.3">
      <c r="A30" s="3">
        <v>22</v>
      </c>
      <c r="B30" s="3" t="s">
        <v>186</v>
      </c>
      <c r="C30" s="3" t="s">
        <v>338</v>
      </c>
      <c r="D30" s="3" t="s">
        <v>16</v>
      </c>
      <c r="E30" s="5">
        <v>480</v>
      </c>
      <c r="F30" s="8">
        <v>4977.1099999999997</v>
      </c>
      <c r="G30" s="12">
        <v>1.6200000000000003E-2</v>
      </c>
      <c r="H30" s="1">
        <v>44781</v>
      </c>
      <c r="I30" s="1" t="s">
        <v>17</v>
      </c>
    </row>
    <row r="31" spans="1:9" ht="15.75" x14ac:dyDescent="0.3">
      <c r="A31" s="3">
        <v>23</v>
      </c>
      <c r="B31" s="3" t="s">
        <v>114</v>
      </c>
      <c r="C31" s="3" t="s">
        <v>339</v>
      </c>
      <c r="D31" s="3" t="s">
        <v>16</v>
      </c>
      <c r="E31" s="5">
        <v>400</v>
      </c>
      <c r="F31" s="8">
        <v>4206.93</v>
      </c>
      <c r="G31" s="12">
        <v>1.37E-2</v>
      </c>
      <c r="H31" s="1">
        <v>45488</v>
      </c>
      <c r="I31" s="1" t="s">
        <v>17</v>
      </c>
    </row>
    <row r="32" spans="1:9" ht="15.75" x14ac:dyDescent="0.3">
      <c r="A32" s="3">
        <v>24</v>
      </c>
      <c r="B32" s="3" t="s">
        <v>340</v>
      </c>
      <c r="C32" s="3" t="s">
        <v>341</v>
      </c>
      <c r="D32" s="3" t="s">
        <v>16</v>
      </c>
      <c r="E32" s="5">
        <v>300</v>
      </c>
      <c r="F32" s="8">
        <v>3298.71</v>
      </c>
      <c r="G32" s="12">
        <v>1.0700000000000001E-2</v>
      </c>
      <c r="H32" s="1">
        <v>45362</v>
      </c>
      <c r="I32" s="1" t="s">
        <v>17</v>
      </c>
    </row>
    <row r="33" spans="1:9" ht="15.75" x14ac:dyDescent="0.3">
      <c r="A33" s="3">
        <v>25</v>
      </c>
      <c r="B33" s="3" t="s">
        <v>232</v>
      </c>
      <c r="C33" s="3" t="s">
        <v>342</v>
      </c>
      <c r="D33" s="3" t="s">
        <v>16</v>
      </c>
      <c r="E33" s="5">
        <v>300</v>
      </c>
      <c r="F33" s="8">
        <v>3264.57</v>
      </c>
      <c r="G33" s="12">
        <v>1.06E-2</v>
      </c>
      <c r="H33" s="1">
        <v>46147</v>
      </c>
      <c r="I33" s="1" t="s">
        <v>17</v>
      </c>
    </row>
    <row r="34" spans="1:9" ht="15.75" x14ac:dyDescent="0.3">
      <c r="A34" s="3">
        <v>26</v>
      </c>
      <c r="B34" s="3" t="s">
        <v>171</v>
      </c>
      <c r="C34" s="3" t="s">
        <v>343</v>
      </c>
      <c r="D34" s="3" t="s">
        <v>16</v>
      </c>
      <c r="E34" s="5">
        <v>300</v>
      </c>
      <c r="F34" s="8">
        <v>3090.78</v>
      </c>
      <c r="G34" s="12">
        <v>1.01E-2</v>
      </c>
      <c r="H34" s="1">
        <v>44508</v>
      </c>
      <c r="I34" s="1" t="s">
        <v>17</v>
      </c>
    </row>
    <row r="35" spans="1:9" ht="15.75" x14ac:dyDescent="0.3">
      <c r="A35" s="3">
        <v>27</v>
      </c>
      <c r="B35" s="3" t="s">
        <v>114</v>
      </c>
      <c r="C35" s="3" t="s">
        <v>344</v>
      </c>
      <c r="D35" s="3" t="s">
        <v>16</v>
      </c>
      <c r="E35" s="5">
        <v>270</v>
      </c>
      <c r="F35" s="8">
        <v>2991.18</v>
      </c>
      <c r="G35" s="12">
        <v>9.7000000000000003E-3</v>
      </c>
      <c r="H35" s="1">
        <v>44584</v>
      </c>
      <c r="I35" s="1" t="s">
        <v>17</v>
      </c>
    </row>
    <row r="36" spans="1:9" ht="15.75" x14ac:dyDescent="0.3">
      <c r="A36" s="3">
        <v>28</v>
      </c>
      <c r="B36" s="3" t="s">
        <v>26</v>
      </c>
      <c r="C36" s="3" t="s">
        <v>345</v>
      </c>
      <c r="D36" s="3" t="s">
        <v>19</v>
      </c>
      <c r="E36" s="5">
        <v>250</v>
      </c>
      <c r="F36" s="8">
        <v>2803.17</v>
      </c>
      <c r="G36" s="12">
        <v>9.1000000000000004E-3</v>
      </c>
      <c r="H36" s="1">
        <v>44586</v>
      </c>
      <c r="I36" s="1" t="s">
        <v>17</v>
      </c>
    </row>
    <row r="37" spans="1:9" ht="15.75" x14ac:dyDescent="0.3">
      <c r="A37" s="3">
        <v>29</v>
      </c>
      <c r="B37" s="3" t="s">
        <v>14</v>
      </c>
      <c r="C37" s="3" t="s">
        <v>346</v>
      </c>
      <c r="D37" s="3" t="s">
        <v>19</v>
      </c>
      <c r="E37" s="5">
        <v>250</v>
      </c>
      <c r="F37" s="8">
        <v>2762.36</v>
      </c>
      <c r="G37" s="12">
        <v>9.0000000000000011E-3</v>
      </c>
      <c r="H37" s="1">
        <v>44685</v>
      </c>
      <c r="I37" s="1" t="s">
        <v>17</v>
      </c>
    </row>
    <row r="38" spans="1:9" ht="15.75" x14ac:dyDescent="0.3">
      <c r="A38" s="3">
        <v>30</v>
      </c>
      <c r="B38" s="3" t="s">
        <v>96</v>
      </c>
      <c r="C38" s="3" t="s">
        <v>347</v>
      </c>
      <c r="D38" s="3" t="s">
        <v>19</v>
      </c>
      <c r="E38" s="5">
        <v>250</v>
      </c>
      <c r="F38" s="8">
        <v>2665.29</v>
      </c>
      <c r="G38" s="12">
        <v>8.6999999999999994E-3</v>
      </c>
      <c r="H38" s="1">
        <v>44333</v>
      </c>
      <c r="I38" s="1" t="s">
        <v>17</v>
      </c>
    </row>
    <row r="39" spans="1:9" ht="15.75" x14ac:dyDescent="0.3">
      <c r="A39" s="3">
        <v>31</v>
      </c>
      <c r="B39" s="3" t="s">
        <v>348</v>
      </c>
      <c r="C39" s="3" t="s">
        <v>349</v>
      </c>
      <c r="D39" s="3" t="s">
        <v>178</v>
      </c>
      <c r="E39" s="5">
        <v>2360</v>
      </c>
      <c r="F39" s="8">
        <v>2637.15</v>
      </c>
      <c r="G39" s="12">
        <v>8.6E-3</v>
      </c>
      <c r="H39" s="1">
        <v>44603</v>
      </c>
      <c r="I39" s="1" t="s">
        <v>17</v>
      </c>
    </row>
    <row r="40" spans="1:9" ht="15.75" x14ac:dyDescent="0.3">
      <c r="A40" s="3">
        <v>32</v>
      </c>
      <c r="B40" s="3" t="s">
        <v>150</v>
      </c>
      <c r="C40" s="3" t="s">
        <v>350</v>
      </c>
      <c r="D40" s="3" t="s">
        <v>16</v>
      </c>
      <c r="E40" s="5">
        <v>250</v>
      </c>
      <c r="F40" s="8">
        <v>2612.42</v>
      </c>
      <c r="G40" s="12">
        <v>8.5000000000000006E-3</v>
      </c>
      <c r="H40" s="1">
        <v>44722</v>
      </c>
      <c r="I40" s="1" t="s">
        <v>17</v>
      </c>
    </row>
    <row r="41" spans="1:9" ht="15.75" x14ac:dyDescent="0.3">
      <c r="A41" s="3">
        <v>33</v>
      </c>
      <c r="B41" s="3" t="s">
        <v>171</v>
      </c>
      <c r="C41" s="3" t="s">
        <v>351</v>
      </c>
      <c r="D41" s="3" t="s">
        <v>16</v>
      </c>
      <c r="E41" s="5">
        <v>255</v>
      </c>
      <c r="F41" s="8">
        <v>2604.0700000000002</v>
      </c>
      <c r="G41" s="12">
        <v>8.5000000000000006E-3</v>
      </c>
      <c r="H41" s="1">
        <v>44524</v>
      </c>
      <c r="I41" s="1" t="s">
        <v>17</v>
      </c>
    </row>
    <row r="42" spans="1:9" ht="15.75" x14ac:dyDescent="0.3">
      <c r="A42" s="3">
        <v>34</v>
      </c>
      <c r="B42" s="3" t="s">
        <v>150</v>
      </c>
      <c r="C42" s="3" t="s">
        <v>352</v>
      </c>
      <c r="D42" s="3" t="s">
        <v>16</v>
      </c>
      <c r="E42" s="5">
        <v>250</v>
      </c>
      <c r="F42" s="8">
        <v>2593.0300000000002</v>
      </c>
      <c r="G42" s="12">
        <v>8.3999999999999995E-3</v>
      </c>
      <c r="H42" s="1">
        <v>44527</v>
      </c>
      <c r="I42" s="1" t="s">
        <v>17</v>
      </c>
    </row>
    <row r="43" spans="1:9" ht="15.75" x14ac:dyDescent="0.3">
      <c r="A43" s="3">
        <v>35</v>
      </c>
      <c r="B43" s="3" t="s">
        <v>26</v>
      </c>
      <c r="C43" s="3" t="s">
        <v>353</v>
      </c>
      <c r="D43" s="3" t="s">
        <v>19</v>
      </c>
      <c r="E43" s="5">
        <v>250</v>
      </c>
      <c r="F43" s="8">
        <v>2587.44</v>
      </c>
      <c r="G43" s="12">
        <v>8.3999999999999995E-3</v>
      </c>
      <c r="H43" s="1">
        <v>44781</v>
      </c>
      <c r="I43" s="1" t="s">
        <v>17</v>
      </c>
    </row>
    <row r="44" spans="1:9" ht="15.75" x14ac:dyDescent="0.3">
      <c r="A44" s="3">
        <v>36</v>
      </c>
      <c r="B44" s="3" t="s">
        <v>65</v>
      </c>
      <c r="C44" s="3" t="s">
        <v>354</v>
      </c>
      <c r="D44" s="3" t="s">
        <v>16</v>
      </c>
      <c r="E44" s="5">
        <v>250</v>
      </c>
      <c r="F44" s="8">
        <v>2571.4299999999998</v>
      </c>
      <c r="G44" s="12">
        <v>8.3999999999999995E-3</v>
      </c>
      <c r="H44" s="1">
        <v>44830</v>
      </c>
      <c r="I44" s="1" t="s">
        <v>17</v>
      </c>
    </row>
    <row r="45" spans="1:9" ht="15.75" x14ac:dyDescent="0.3">
      <c r="A45" s="3">
        <v>37</v>
      </c>
      <c r="B45" s="3" t="s">
        <v>65</v>
      </c>
      <c r="C45" s="3" t="s">
        <v>355</v>
      </c>
      <c r="D45" s="3" t="s">
        <v>16</v>
      </c>
      <c r="E45" s="5">
        <v>250</v>
      </c>
      <c r="F45" s="8">
        <v>2569.9</v>
      </c>
      <c r="G45" s="12">
        <v>8.3999999999999995E-3</v>
      </c>
      <c r="H45" s="1">
        <v>45195</v>
      </c>
      <c r="I45" s="1" t="s">
        <v>17</v>
      </c>
    </row>
    <row r="46" spans="1:9" ht="15.75" x14ac:dyDescent="0.3">
      <c r="A46" s="3">
        <v>38</v>
      </c>
      <c r="B46" s="3" t="s">
        <v>65</v>
      </c>
      <c r="C46" s="3" t="s">
        <v>356</v>
      </c>
      <c r="D46" s="3" t="s">
        <v>16</v>
      </c>
      <c r="E46" s="5">
        <v>250</v>
      </c>
      <c r="F46" s="8">
        <v>2568.87</v>
      </c>
      <c r="G46" s="12">
        <v>8.3999999999999995E-3</v>
      </c>
      <c r="H46" s="1">
        <v>44465</v>
      </c>
      <c r="I46" s="1" t="s">
        <v>17</v>
      </c>
    </row>
    <row r="47" spans="1:9" ht="15.75" x14ac:dyDescent="0.3">
      <c r="A47" s="3">
        <v>39</v>
      </c>
      <c r="B47" s="3" t="s">
        <v>150</v>
      </c>
      <c r="C47" s="3" t="s">
        <v>357</v>
      </c>
      <c r="D47" s="3" t="s">
        <v>16</v>
      </c>
      <c r="E47" s="5">
        <v>250</v>
      </c>
      <c r="F47" s="8">
        <v>2553.6999999999998</v>
      </c>
      <c r="G47" s="12">
        <v>8.3000000000000001E-3</v>
      </c>
      <c r="H47" s="1">
        <v>44849</v>
      </c>
      <c r="I47" s="1" t="s">
        <v>17</v>
      </c>
    </row>
    <row r="48" spans="1:9" ht="15.75" x14ac:dyDescent="0.3">
      <c r="A48" s="3">
        <v>40</v>
      </c>
      <c r="B48" s="3" t="s">
        <v>320</v>
      </c>
      <c r="C48" s="3" t="s">
        <v>358</v>
      </c>
      <c r="D48" s="3" t="s">
        <v>16</v>
      </c>
      <c r="E48" s="5">
        <v>250</v>
      </c>
      <c r="F48" s="8">
        <v>2547.31</v>
      </c>
      <c r="G48" s="12">
        <v>8.3000000000000001E-3</v>
      </c>
      <c r="H48" s="1">
        <v>44910</v>
      </c>
      <c r="I48" s="1" t="s">
        <v>17</v>
      </c>
    </row>
    <row r="49" spans="1:9" ht="15.75" x14ac:dyDescent="0.3">
      <c r="A49" s="3">
        <v>41</v>
      </c>
      <c r="B49" s="3" t="s">
        <v>71</v>
      </c>
      <c r="C49" s="3" t="s">
        <v>359</v>
      </c>
      <c r="D49" s="3" t="s">
        <v>16</v>
      </c>
      <c r="E49" s="5">
        <v>25</v>
      </c>
      <c r="F49" s="8">
        <v>2527.0300000000002</v>
      </c>
      <c r="G49" s="12">
        <v>8.199999999999999E-3</v>
      </c>
      <c r="H49" s="1">
        <v>44152</v>
      </c>
      <c r="I49" s="1" t="s">
        <v>17</v>
      </c>
    </row>
    <row r="50" spans="1:9" ht="15.75" x14ac:dyDescent="0.3">
      <c r="A50" s="3">
        <v>42</v>
      </c>
      <c r="B50" s="3" t="s">
        <v>186</v>
      </c>
      <c r="C50" s="3" t="s">
        <v>360</v>
      </c>
      <c r="D50" s="3" t="s">
        <v>16</v>
      </c>
      <c r="E50" s="5">
        <v>250</v>
      </c>
      <c r="F50" s="8">
        <v>2517.9899999999998</v>
      </c>
      <c r="G50" s="12">
        <v>8.199999999999999E-3</v>
      </c>
      <c r="H50" s="1">
        <v>44876</v>
      </c>
      <c r="I50" s="1" t="s">
        <v>17</v>
      </c>
    </row>
    <row r="51" spans="1:9" ht="15.75" x14ac:dyDescent="0.3">
      <c r="A51" s="3">
        <v>43</v>
      </c>
      <c r="B51" s="3" t="s">
        <v>114</v>
      </c>
      <c r="C51" s="3" t="s">
        <v>361</v>
      </c>
      <c r="D51" s="3" t="s">
        <v>16</v>
      </c>
      <c r="E51" s="5">
        <v>176</v>
      </c>
      <c r="F51" s="8">
        <v>2439.33</v>
      </c>
      <c r="G51" s="12">
        <v>7.9000000000000008E-3</v>
      </c>
      <c r="H51" s="1">
        <v>44740</v>
      </c>
      <c r="I51" s="1" t="s">
        <v>17</v>
      </c>
    </row>
    <row r="52" spans="1:9" ht="15.75" x14ac:dyDescent="0.3">
      <c r="A52" s="3">
        <v>44</v>
      </c>
      <c r="B52" s="3" t="s">
        <v>171</v>
      </c>
      <c r="C52" s="3" t="s">
        <v>362</v>
      </c>
      <c r="D52" s="3" t="s">
        <v>16</v>
      </c>
      <c r="E52" s="5">
        <v>200</v>
      </c>
      <c r="F52" s="8">
        <v>2250.4499999999998</v>
      </c>
      <c r="G52" s="12">
        <v>7.3000000000000001E-3</v>
      </c>
      <c r="H52" s="1">
        <v>45010</v>
      </c>
      <c r="I52" s="1" t="s">
        <v>17</v>
      </c>
    </row>
    <row r="53" spans="1:9" ht="15.75" x14ac:dyDescent="0.3">
      <c r="A53" s="3">
        <v>45</v>
      </c>
      <c r="B53" s="3" t="s">
        <v>186</v>
      </c>
      <c r="C53" s="3" t="s">
        <v>363</v>
      </c>
      <c r="D53" s="3" t="s">
        <v>16</v>
      </c>
      <c r="E53" s="5">
        <v>200</v>
      </c>
      <c r="F53" s="8">
        <v>2223.1</v>
      </c>
      <c r="G53" s="12">
        <v>7.1999999999999998E-3</v>
      </c>
      <c r="H53" s="1">
        <v>44592</v>
      </c>
      <c r="I53" s="1" t="s">
        <v>17</v>
      </c>
    </row>
    <row r="54" spans="1:9" ht="15.75" x14ac:dyDescent="0.3">
      <c r="A54" s="3">
        <v>46</v>
      </c>
      <c r="B54" s="3" t="s">
        <v>348</v>
      </c>
      <c r="C54" s="3" t="s">
        <v>364</v>
      </c>
      <c r="D54" s="3" t="s">
        <v>156</v>
      </c>
      <c r="E54" s="5">
        <v>200</v>
      </c>
      <c r="F54" s="8">
        <v>2052.9499999999998</v>
      </c>
      <c r="G54" s="12">
        <v>6.7000000000000002E-3</v>
      </c>
      <c r="H54" s="1">
        <v>44819</v>
      </c>
      <c r="I54" s="1" t="s">
        <v>17</v>
      </c>
    </row>
    <row r="55" spans="1:9" ht="15.75" x14ac:dyDescent="0.3">
      <c r="A55" s="3">
        <v>47</v>
      </c>
      <c r="B55" s="3" t="s">
        <v>42</v>
      </c>
      <c r="C55" s="3" t="s">
        <v>223</v>
      </c>
      <c r="D55" s="3" t="s">
        <v>156</v>
      </c>
      <c r="E55" s="5">
        <v>160</v>
      </c>
      <c r="F55" s="8">
        <v>1790.41</v>
      </c>
      <c r="G55" s="12">
        <v>5.7999999999999996E-3</v>
      </c>
      <c r="H55" s="1">
        <v>44692</v>
      </c>
      <c r="I55" s="1" t="s">
        <v>17</v>
      </c>
    </row>
    <row r="56" spans="1:9" ht="15.75" x14ac:dyDescent="0.3">
      <c r="A56" s="3">
        <v>48</v>
      </c>
      <c r="B56" s="3" t="s">
        <v>65</v>
      </c>
      <c r="C56" s="3" t="s">
        <v>365</v>
      </c>
      <c r="D56" s="3" t="s">
        <v>16</v>
      </c>
      <c r="E56" s="5">
        <v>150</v>
      </c>
      <c r="F56" s="8">
        <v>1599.75</v>
      </c>
      <c r="G56" s="12">
        <v>5.1999999999999998E-3</v>
      </c>
      <c r="H56" s="1">
        <v>44722</v>
      </c>
      <c r="I56" s="1" t="s">
        <v>17</v>
      </c>
    </row>
    <row r="57" spans="1:9" ht="15.75" x14ac:dyDescent="0.3">
      <c r="A57" s="3">
        <v>49</v>
      </c>
      <c r="B57" s="3" t="s">
        <v>186</v>
      </c>
      <c r="C57" s="3" t="s">
        <v>366</v>
      </c>
      <c r="D57" s="3" t="s">
        <v>16</v>
      </c>
      <c r="E57" s="5">
        <v>150</v>
      </c>
      <c r="F57" s="8">
        <v>1588.57</v>
      </c>
      <c r="G57" s="12">
        <v>5.1999999999999998E-3</v>
      </c>
      <c r="H57" s="1">
        <v>44411</v>
      </c>
      <c r="I57" s="1" t="s">
        <v>17</v>
      </c>
    </row>
    <row r="58" spans="1:9" ht="15.75" x14ac:dyDescent="0.3">
      <c r="A58" s="3">
        <v>50</v>
      </c>
      <c r="B58" s="3" t="s">
        <v>176</v>
      </c>
      <c r="C58" s="3" t="s">
        <v>367</v>
      </c>
      <c r="D58" s="3" t="s">
        <v>178</v>
      </c>
      <c r="E58" s="5">
        <v>150</v>
      </c>
      <c r="F58" s="8">
        <v>1580.97</v>
      </c>
      <c r="G58" s="12">
        <v>5.1999999999999998E-3</v>
      </c>
      <c r="H58" s="1">
        <v>44344</v>
      </c>
      <c r="I58" s="1" t="s">
        <v>17</v>
      </c>
    </row>
    <row r="59" spans="1:9" ht="15.75" x14ac:dyDescent="0.3">
      <c r="A59" s="3">
        <v>51</v>
      </c>
      <c r="B59" s="3" t="s">
        <v>171</v>
      </c>
      <c r="C59" s="3" t="s">
        <v>368</v>
      </c>
      <c r="D59" s="3" t="s">
        <v>16</v>
      </c>
      <c r="E59" s="5">
        <v>120</v>
      </c>
      <c r="F59" s="8">
        <v>1238.76</v>
      </c>
      <c r="G59" s="12">
        <v>4.0000000000000001E-3</v>
      </c>
      <c r="H59" s="1">
        <v>44270</v>
      </c>
      <c r="I59" s="1" t="s">
        <v>17</v>
      </c>
    </row>
    <row r="60" spans="1:9" ht="15.75" x14ac:dyDescent="0.3">
      <c r="A60" s="3">
        <v>52</v>
      </c>
      <c r="B60" s="3" t="s">
        <v>79</v>
      </c>
      <c r="C60" s="3" t="s">
        <v>369</v>
      </c>
      <c r="D60" s="3" t="s">
        <v>16</v>
      </c>
      <c r="E60" s="5">
        <v>100</v>
      </c>
      <c r="F60" s="8">
        <v>1157.47</v>
      </c>
      <c r="G60" s="12">
        <v>3.8E-3</v>
      </c>
      <c r="H60" s="1">
        <v>44383</v>
      </c>
      <c r="I60" s="1" t="s">
        <v>17</v>
      </c>
    </row>
    <row r="61" spans="1:9" ht="15.75" x14ac:dyDescent="0.3">
      <c r="A61" s="3">
        <v>53</v>
      </c>
      <c r="B61" s="3" t="s">
        <v>114</v>
      </c>
      <c r="C61" s="3" t="s">
        <v>370</v>
      </c>
      <c r="D61" s="3" t="s">
        <v>16</v>
      </c>
      <c r="E61" s="5">
        <v>80</v>
      </c>
      <c r="F61" s="8">
        <v>1146.92</v>
      </c>
      <c r="G61" s="12">
        <v>3.7000000000000002E-3</v>
      </c>
      <c r="H61" s="1">
        <v>44556</v>
      </c>
      <c r="I61" s="1" t="s">
        <v>17</v>
      </c>
    </row>
    <row r="62" spans="1:9" ht="15.75" x14ac:dyDescent="0.3">
      <c r="A62" s="3">
        <v>54</v>
      </c>
      <c r="B62" s="3" t="s">
        <v>42</v>
      </c>
      <c r="C62" s="3" t="s">
        <v>371</v>
      </c>
      <c r="D62" s="3" t="s">
        <v>16</v>
      </c>
      <c r="E62" s="5">
        <v>100</v>
      </c>
      <c r="F62" s="8">
        <v>1136.75</v>
      </c>
      <c r="G62" s="12">
        <v>3.7000000000000002E-3</v>
      </c>
      <c r="H62" s="1">
        <v>44971</v>
      </c>
      <c r="I62" s="1" t="s">
        <v>17</v>
      </c>
    </row>
    <row r="63" spans="1:9" ht="15.75" x14ac:dyDescent="0.3">
      <c r="A63" s="3">
        <v>55</v>
      </c>
      <c r="B63" s="3" t="s">
        <v>96</v>
      </c>
      <c r="C63" s="3" t="s">
        <v>372</v>
      </c>
      <c r="D63" s="3" t="s">
        <v>19</v>
      </c>
      <c r="E63" s="5">
        <v>98</v>
      </c>
      <c r="F63" s="8">
        <v>1047.71</v>
      </c>
      <c r="G63" s="12">
        <v>3.4000000000000002E-3</v>
      </c>
      <c r="H63" s="1">
        <v>43885</v>
      </c>
      <c r="I63" s="1" t="s">
        <v>17</v>
      </c>
    </row>
    <row r="64" spans="1:9" ht="15.75" x14ac:dyDescent="0.3">
      <c r="A64" s="3">
        <v>56</v>
      </c>
      <c r="B64" s="3" t="s">
        <v>150</v>
      </c>
      <c r="C64" s="3" t="s">
        <v>280</v>
      </c>
      <c r="D64" s="3" t="s">
        <v>16</v>
      </c>
      <c r="E64" s="5">
        <v>100</v>
      </c>
      <c r="F64" s="8">
        <v>1025.1199999999999</v>
      </c>
      <c r="G64" s="12">
        <v>3.3E-3</v>
      </c>
      <c r="H64" s="1">
        <v>44469</v>
      </c>
      <c r="I64" s="1" t="s">
        <v>17</v>
      </c>
    </row>
    <row r="65" spans="1:9" ht="15.75" x14ac:dyDescent="0.3">
      <c r="A65" s="3">
        <v>57</v>
      </c>
      <c r="B65" s="3" t="s">
        <v>348</v>
      </c>
      <c r="C65" s="3" t="s">
        <v>373</v>
      </c>
      <c r="D65" s="3" t="s">
        <v>178</v>
      </c>
      <c r="E65" s="5">
        <v>500</v>
      </c>
      <c r="F65" s="8">
        <v>522.51</v>
      </c>
      <c r="G65" s="12">
        <v>1.7000000000000001E-3</v>
      </c>
      <c r="H65" s="1">
        <v>44526</v>
      </c>
      <c r="I65" s="1" t="s">
        <v>17</v>
      </c>
    </row>
    <row r="66" spans="1:9" ht="15.75" x14ac:dyDescent="0.3">
      <c r="A66" s="3">
        <v>58</v>
      </c>
      <c r="B66" s="3" t="s">
        <v>374</v>
      </c>
      <c r="C66" s="3" t="s">
        <v>375</v>
      </c>
      <c r="D66" s="3" t="s">
        <v>156</v>
      </c>
      <c r="E66" s="5">
        <v>38</v>
      </c>
      <c r="F66" s="8">
        <v>422.27</v>
      </c>
      <c r="G66" s="12">
        <v>1.4000000000000002E-3</v>
      </c>
      <c r="H66" s="1">
        <v>44666</v>
      </c>
      <c r="I66" s="1" t="s">
        <v>17</v>
      </c>
    </row>
    <row r="67" spans="1:9" ht="15.75" x14ac:dyDescent="0.3">
      <c r="A67" s="3">
        <v>59</v>
      </c>
      <c r="B67" s="3" t="s">
        <v>73</v>
      </c>
      <c r="C67" s="3" t="s">
        <v>376</v>
      </c>
      <c r="D67" s="3" t="s">
        <v>156</v>
      </c>
      <c r="E67" s="5">
        <v>13</v>
      </c>
      <c r="F67" s="8">
        <v>138.72999999999999</v>
      </c>
      <c r="G67" s="12">
        <v>5.0000000000000001E-4</v>
      </c>
      <c r="H67" s="1">
        <v>44281</v>
      </c>
      <c r="I67" s="1" t="s">
        <v>17</v>
      </c>
    </row>
    <row r="68" spans="1:9" ht="15.75" x14ac:dyDescent="0.3">
      <c r="A68" s="3">
        <v>60</v>
      </c>
      <c r="B68" s="3" t="s">
        <v>71</v>
      </c>
      <c r="C68" s="3" t="s">
        <v>377</v>
      </c>
      <c r="D68" s="3" t="s">
        <v>16</v>
      </c>
      <c r="E68" s="5">
        <v>1</v>
      </c>
      <c r="F68" s="8">
        <v>104.67</v>
      </c>
      <c r="G68" s="12">
        <v>2.9999999999999997E-4</v>
      </c>
      <c r="H68" s="1">
        <v>43970</v>
      </c>
      <c r="I68" s="1" t="s">
        <v>17</v>
      </c>
    </row>
    <row r="69" spans="1:9" ht="15.75" x14ac:dyDescent="0.3">
      <c r="A69" s="10"/>
      <c r="B69" s="10" t="s">
        <v>20</v>
      </c>
      <c r="C69" s="10"/>
      <c r="D69" s="10"/>
      <c r="E69" s="10"/>
      <c r="F69" s="11">
        <v>268591.52</v>
      </c>
      <c r="G69" s="14">
        <v>0.87509999999999988</v>
      </c>
    </row>
    <row r="71" spans="1:9" ht="15.75" x14ac:dyDescent="0.3">
      <c r="B71" s="2" t="s">
        <v>250</v>
      </c>
    </row>
    <row r="72" spans="1:9" ht="15.75" x14ac:dyDescent="0.3">
      <c r="A72" s="3">
        <v>61</v>
      </c>
      <c r="B72" s="3" t="s">
        <v>378</v>
      </c>
      <c r="C72" s="3" t="s">
        <v>379</v>
      </c>
      <c r="D72" s="3" t="s">
        <v>16</v>
      </c>
      <c r="E72" s="5">
        <v>72</v>
      </c>
      <c r="F72" s="8">
        <v>749.22</v>
      </c>
      <c r="G72" s="12">
        <v>2.3999999999999998E-3</v>
      </c>
      <c r="H72" s="1">
        <v>43893</v>
      </c>
      <c r="I72" s="1" t="s">
        <v>17</v>
      </c>
    </row>
    <row r="73" spans="1:9" ht="15.75" x14ac:dyDescent="0.3">
      <c r="A73" s="10"/>
      <c r="B73" s="10" t="s">
        <v>20</v>
      </c>
      <c r="C73" s="10"/>
      <c r="D73" s="10"/>
      <c r="E73" s="10"/>
      <c r="F73" s="11">
        <v>749.22</v>
      </c>
      <c r="G73" s="14">
        <v>2.3999999999999998E-3</v>
      </c>
    </row>
    <row r="75" spans="1:9" ht="15.75" x14ac:dyDescent="0.3">
      <c r="B75" s="2" t="s">
        <v>380</v>
      </c>
    </row>
    <row r="76" spans="1:9" ht="15.75" x14ac:dyDescent="0.3">
      <c r="A76" s="3">
        <v>62</v>
      </c>
      <c r="B76" s="3" t="s">
        <v>381</v>
      </c>
      <c r="C76" s="3" t="s">
        <v>382</v>
      </c>
      <c r="D76" s="3" t="s">
        <v>120</v>
      </c>
      <c r="E76" s="5">
        <v>11000000</v>
      </c>
      <c r="F76" s="8">
        <v>11722.22</v>
      </c>
      <c r="G76" s="12">
        <v>3.8199999999999998E-2</v>
      </c>
      <c r="H76" s="1">
        <v>45319</v>
      </c>
    </row>
    <row r="77" spans="1:9" ht="15.75" x14ac:dyDescent="0.3">
      <c r="A77" s="3">
        <v>63</v>
      </c>
      <c r="B77" s="3" t="s">
        <v>383</v>
      </c>
      <c r="C77" s="3" t="s">
        <v>384</v>
      </c>
      <c r="D77" s="3" t="s">
        <v>120</v>
      </c>
      <c r="E77" s="5">
        <v>7500000</v>
      </c>
      <c r="F77" s="8">
        <v>8093.06</v>
      </c>
      <c r="G77" s="12">
        <v>2.64E-2</v>
      </c>
      <c r="H77" s="1">
        <v>46033</v>
      </c>
    </row>
    <row r="78" spans="1:9" ht="15.75" x14ac:dyDescent="0.3">
      <c r="A78" s="3">
        <v>64</v>
      </c>
      <c r="B78" s="3" t="s">
        <v>385</v>
      </c>
      <c r="C78" s="3" t="s">
        <v>386</v>
      </c>
      <c r="D78" s="3" t="s">
        <v>120</v>
      </c>
      <c r="E78" s="5">
        <v>5000000</v>
      </c>
      <c r="F78" s="8">
        <v>5261.34</v>
      </c>
      <c r="G78" s="12">
        <v>1.7100000000000001E-2</v>
      </c>
      <c r="H78" s="1">
        <v>46120</v>
      </c>
    </row>
    <row r="79" spans="1:9" ht="15.75" x14ac:dyDescent="0.3">
      <c r="A79" s="3">
        <v>65</v>
      </c>
      <c r="B79" s="3" t="s">
        <v>387</v>
      </c>
      <c r="C79" s="3" t="s">
        <v>388</v>
      </c>
      <c r="D79" s="3" t="s">
        <v>120</v>
      </c>
      <c r="E79" s="5">
        <v>2500000</v>
      </c>
      <c r="F79" s="8">
        <v>2592.5300000000002</v>
      </c>
      <c r="G79" s="12">
        <v>8.3999999999999995E-3</v>
      </c>
      <c r="H79" s="1">
        <v>46271</v>
      </c>
    </row>
    <row r="80" spans="1:9" ht="15.75" x14ac:dyDescent="0.3">
      <c r="A80" s="3">
        <v>66</v>
      </c>
      <c r="B80" s="3" t="s">
        <v>389</v>
      </c>
      <c r="C80" s="3" t="s">
        <v>390</v>
      </c>
      <c r="D80" s="3" t="s">
        <v>120</v>
      </c>
      <c r="E80" s="5">
        <v>2500000</v>
      </c>
      <c r="F80" s="8">
        <v>2521.83</v>
      </c>
      <c r="G80" s="12">
        <v>8.199999999999999E-3</v>
      </c>
      <c r="H80" s="1">
        <v>45581</v>
      </c>
    </row>
    <row r="81" spans="1:8" ht="15.75" x14ac:dyDescent="0.3">
      <c r="A81" s="10"/>
      <c r="B81" s="10" t="s">
        <v>20</v>
      </c>
      <c r="C81" s="10"/>
      <c r="D81" s="10"/>
      <c r="E81" s="10"/>
      <c r="F81" s="11">
        <v>30190.98</v>
      </c>
      <c r="G81" s="14">
        <v>9.8299999999999998E-2</v>
      </c>
    </row>
    <row r="83" spans="1:8" ht="15.75" x14ac:dyDescent="0.3">
      <c r="B83" s="2" t="s">
        <v>21</v>
      </c>
    </row>
    <row r="84" spans="1:8" ht="15.75" x14ac:dyDescent="0.3">
      <c r="A84" s="3">
        <v>67</v>
      </c>
      <c r="B84" s="2" t="s">
        <v>137</v>
      </c>
      <c r="F84" s="8">
        <v>4971.33</v>
      </c>
      <c r="G84" s="12">
        <v>1.6200000000000003E-2</v>
      </c>
      <c r="H84" s="1">
        <v>43801</v>
      </c>
    </row>
    <row r="85" spans="1:8" ht="15.75" x14ac:dyDescent="0.3">
      <c r="A85" s="10"/>
      <c r="B85" s="10" t="s">
        <v>20</v>
      </c>
      <c r="C85" s="10"/>
      <c r="D85" s="10"/>
      <c r="E85" s="10"/>
      <c r="F85" s="11">
        <v>4971.33</v>
      </c>
      <c r="G85" s="14">
        <v>1.6200000000000003E-2</v>
      </c>
    </row>
    <row r="87" spans="1:8" ht="15.75" x14ac:dyDescent="0.3">
      <c r="B87" s="2" t="s">
        <v>138</v>
      </c>
    </row>
    <row r="88" spans="1:8" ht="15.75" x14ac:dyDescent="0.3">
      <c r="A88" s="3"/>
      <c r="B88" s="3" t="s">
        <v>391</v>
      </c>
      <c r="C88" s="3"/>
      <c r="D88" s="5"/>
      <c r="F88" s="8">
        <v>282.82</v>
      </c>
      <c r="G88" s="12">
        <v>8.9999999999999998E-4</v>
      </c>
    </row>
    <row r="89" spans="1:8" ht="15.75" x14ac:dyDescent="0.3">
      <c r="A89" s="3"/>
      <c r="B89" s="3" t="s">
        <v>139</v>
      </c>
      <c r="C89" s="3"/>
      <c r="D89" s="5"/>
      <c r="F89" s="8">
        <v>2099.5500000000002</v>
      </c>
      <c r="G89" s="12">
        <v>7.0999999999999995E-3</v>
      </c>
    </row>
    <row r="90" spans="1:8" ht="15.75" x14ac:dyDescent="0.3">
      <c r="A90" s="10"/>
      <c r="B90" s="10" t="s">
        <v>20</v>
      </c>
      <c r="C90" s="10"/>
      <c r="D90" s="10"/>
      <c r="E90" s="10"/>
      <c r="F90" s="11">
        <v>2382.37</v>
      </c>
      <c r="G90" s="14">
        <v>8.0000000000000002E-3</v>
      </c>
    </row>
    <row r="92" spans="1:8" ht="15.75" x14ac:dyDescent="0.3">
      <c r="A92" s="7"/>
      <c r="B92" s="7" t="s">
        <v>141</v>
      </c>
      <c r="C92" s="7"/>
      <c r="D92" s="7"/>
      <c r="E92" s="7"/>
      <c r="F92" s="9">
        <v>306885.42</v>
      </c>
      <c r="G92" s="13">
        <v>0.99999999999999978</v>
      </c>
    </row>
    <row r="93" spans="1:8" ht="15.75" x14ac:dyDescent="0.3">
      <c r="A93" s="3" t="s">
        <v>142</v>
      </c>
    </row>
    <row r="94" spans="1:8" ht="15.75" x14ac:dyDescent="0.3">
      <c r="A94" s="61">
        <v>1</v>
      </c>
      <c r="B94" s="4" t="s">
        <v>1532</v>
      </c>
    </row>
    <row r="95" spans="1:8" ht="15.75" x14ac:dyDescent="0.3">
      <c r="A95" s="61">
        <v>2</v>
      </c>
      <c r="B95" s="4" t="s">
        <v>143</v>
      </c>
    </row>
    <row r="96" spans="1:8" ht="30" x14ac:dyDescent="0.3">
      <c r="A96" s="61">
        <v>3</v>
      </c>
      <c r="B96" s="4" t="s">
        <v>145</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7.140625" bestFit="1" customWidth="1"/>
    <col min="2" max="2" width="52.5703125" bestFit="1" customWidth="1"/>
    <col min="3" max="3" width="13.42578125" bestFit="1" customWidth="1"/>
    <col min="4" max="4" width="14.85546875" bestFit="1" customWidth="1"/>
    <col min="5"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392</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171</v>
      </c>
      <c r="C9" s="3" t="s">
        <v>393</v>
      </c>
      <c r="D9" s="3" t="s">
        <v>16</v>
      </c>
      <c r="E9" s="5">
        <v>750</v>
      </c>
      <c r="F9" s="8">
        <v>7694.56</v>
      </c>
      <c r="G9" s="12">
        <v>8.48E-2</v>
      </c>
      <c r="H9" s="1">
        <v>47343</v>
      </c>
      <c r="I9" s="1" t="s">
        <v>17</v>
      </c>
      <c r="J9" t="s">
        <v>120</v>
      </c>
      <c r="K9" s="12">
        <v>0.82479999999999998</v>
      </c>
    </row>
    <row r="10" spans="1:11" ht="15.75" x14ac:dyDescent="0.3">
      <c r="A10" s="3">
        <v>2</v>
      </c>
      <c r="B10" s="3" t="s">
        <v>288</v>
      </c>
      <c r="C10" s="3" t="s">
        <v>394</v>
      </c>
      <c r="D10" s="3" t="s">
        <v>16</v>
      </c>
      <c r="E10" s="5">
        <v>500</v>
      </c>
      <c r="F10" s="8">
        <v>5105.8100000000004</v>
      </c>
      <c r="G10" s="12">
        <v>5.6299999999999996E-2</v>
      </c>
      <c r="H10" s="1">
        <v>47331</v>
      </c>
      <c r="I10" s="1" t="s">
        <v>17</v>
      </c>
      <c r="J10" t="s">
        <v>16</v>
      </c>
      <c r="K10" s="12">
        <v>0.1411</v>
      </c>
    </row>
    <row r="11" spans="1:11" ht="15.75" x14ac:dyDescent="0.3">
      <c r="A11" s="10"/>
      <c r="B11" s="10" t="s">
        <v>20</v>
      </c>
      <c r="C11" s="10"/>
      <c r="D11" s="10"/>
      <c r="E11" s="10"/>
      <c r="F11" s="11">
        <v>12800.37</v>
      </c>
      <c r="G11" s="14">
        <v>0.1411</v>
      </c>
      <c r="J11" t="s">
        <v>148</v>
      </c>
      <c r="K11" s="12">
        <v>3.4100000000000019E-2</v>
      </c>
    </row>
    <row r="13" spans="1:11" ht="15.75" x14ac:dyDescent="0.3">
      <c r="B13" s="2" t="s">
        <v>380</v>
      </c>
    </row>
    <row r="14" spans="1:11" ht="15.75" x14ac:dyDescent="0.3">
      <c r="A14" s="3">
        <v>3</v>
      </c>
      <c r="B14" s="3" t="s">
        <v>395</v>
      </c>
      <c r="C14" s="3" t="s">
        <v>396</v>
      </c>
      <c r="D14" s="3" t="s">
        <v>120</v>
      </c>
      <c r="E14" s="5">
        <v>34500000</v>
      </c>
      <c r="F14" s="8">
        <v>37356.269999999997</v>
      </c>
      <c r="G14" s="12">
        <v>0.41159999999999997</v>
      </c>
      <c r="H14" s="1">
        <v>48747</v>
      </c>
    </row>
    <row r="15" spans="1:11" ht="15.75" x14ac:dyDescent="0.3">
      <c r="A15" s="3">
        <v>4</v>
      </c>
      <c r="B15" s="3" t="s">
        <v>397</v>
      </c>
      <c r="C15" s="3" t="s">
        <v>398</v>
      </c>
      <c r="D15" s="3" t="s">
        <v>120</v>
      </c>
      <c r="E15" s="5">
        <v>18500000</v>
      </c>
      <c r="F15" s="8">
        <v>20046.080000000002</v>
      </c>
      <c r="G15" s="12">
        <v>0.2208</v>
      </c>
      <c r="H15" s="1">
        <v>47561</v>
      </c>
    </row>
    <row r="16" spans="1:11" ht="15.75" x14ac:dyDescent="0.3">
      <c r="A16" s="3">
        <v>5</v>
      </c>
      <c r="B16" s="3" t="s">
        <v>399</v>
      </c>
      <c r="C16" s="3" t="s">
        <v>400</v>
      </c>
      <c r="D16" s="3" t="s">
        <v>120</v>
      </c>
      <c r="E16" s="5">
        <v>5000000</v>
      </c>
      <c r="F16" s="8">
        <v>5259.81</v>
      </c>
      <c r="G16" s="12">
        <v>5.79E-2</v>
      </c>
      <c r="H16" s="1">
        <v>47612</v>
      </c>
    </row>
    <row r="17" spans="1:8" ht="15.75" x14ac:dyDescent="0.3">
      <c r="A17" s="3">
        <v>6</v>
      </c>
      <c r="B17" s="3" t="s">
        <v>401</v>
      </c>
      <c r="C17" s="3" t="s">
        <v>402</v>
      </c>
      <c r="D17" s="3" t="s">
        <v>120</v>
      </c>
      <c r="E17" s="5">
        <v>4000000</v>
      </c>
      <c r="F17" s="8">
        <v>4277.75</v>
      </c>
      <c r="G17" s="12">
        <v>4.7100000000000003E-2</v>
      </c>
      <c r="H17" s="1">
        <v>47132</v>
      </c>
    </row>
    <row r="18" spans="1:8" ht="15.75" x14ac:dyDescent="0.3">
      <c r="A18" s="3">
        <v>7</v>
      </c>
      <c r="B18" s="3" t="s">
        <v>403</v>
      </c>
      <c r="C18" s="3" t="s">
        <v>404</v>
      </c>
      <c r="D18" s="3" t="s">
        <v>120</v>
      </c>
      <c r="E18" s="5">
        <v>4000000</v>
      </c>
      <c r="F18" s="8">
        <v>3980.46</v>
      </c>
      <c r="G18" s="12">
        <v>4.3899999999999995E-2</v>
      </c>
      <c r="H18" s="1">
        <v>48918</v>
      </c>
    </row>
    <row r="19" spans="1:8" ht="15.75" x14ac:dyDescent="0.3">
      <c r="A19" s="3">
        <v>8</v>
      </c>
      <c r="B19" s="3" t="s">
        <v>405</v>
      </c>
      <c r="C19" s="3" t="s">
        <v>406</v>
      </c>
      <c r="D19" s="3" t="s">
        <v>120</v>
      </c>
      <c r="E19" s="5">
        <v>3500000</v>
      </c>
      <c r="F19" s="8">
        <v>3658.76</v>
      </c>
      <c r="G19" s="12">
        <v>4.0300000000000002E-2</v>
      </c>
      <c r="H19" s="1">
        <v>49561</v>
      </c>
    </row>
    <row r="20" spans="1:8" ht="15.75" x14ac:dyDescent="0.3">
      <c r="A20" s="3">
        <v>9</v>
      </c>
      <c r="B20" s="3" t="s">
        <v>383</v>
      </c>
      <c r="C20" s="3" t="s">
        <v>384</v>
      </c>
      <c r="D20" s="3" t="s">
        <v>120</v>
      </c>
      <c r="E20" s="5">
        <v>153500</v>
      </c>
      <c r="F20" s="8">
        <v>165.63</v>
      </c>
      <c r="G20" s="12">
        <v>1.8E-3</v>
      </c>
      <c r="H20" s="1">
        <v>46033</v>
      </c>
    </row>
    <row r="21" spans="1:8" ht="15.75" x14ac:dyDescent="0.3">
      <c r="A21" s="3">
        <v>10</v>
      </c>
      <c r="B21" s="3" t="s">
        <v>407</v>
      </c>
      <c r="C21" s="3" t="s">
        <v>408</v>
      </c>
      <c r="D21" s="3" t="s">
        <v>120</v>
      </c>
      <c r="E21" s="5">
        <v>60900</v>
      </c>
      <c r="F21" s="8">
        <v>60.59</v>
      </c>
      <c r="G21" s="12">
        <v>7.000000000000001E-4</v>
      </c>
      <c r="H21" s="1">
        <v>48108</v>
      </c>
    </row>
    <row r="22" spans="1:8" ht="15.75" x14ac:dyDescent="0.3">
      <c r="A22" s="3">
        <v>11</v>
      </c>
      <c r="B22" s="3" t="s">
        <v>409</v>
      </c>
      <c r="C22" s="3" t="s">
        <v>410</v>
      </c>
      <c r="D22" s="3" t="s">
        <v>120</v>
      </c>
      <c r="E22" s="5">
        <v>51300</v>
      </c>
      <c r="F22" s="8">
        <v>56.35</v>
      </c>
      <c r="G22" s="12">
        <v>5.9999999999999995E-4</v>
      </c>
      <c r="H22" s="1">
        <v>47183</v>
      </c>
    </row>
    <row r="23" spans="1:8" ht="15.75" x14ac:dyDescent="0.3">
      <c r="A23" s="3">
        <v>12</v>
      </c>
      <c r="B23" s="3" t="s">
        <v>411</v>
      </c>
      <c r="C23" s="3" t="s">
        <v>412</v>
      </c>
      <c r="D23" s="3" t="s">
        <v>120</v>
      </c>
      <c r="E23" s="5">
        <v>6600</v>
      </c>
      <c r="F23" s="8">
        <v>7.22</v>
      </c>
      <c r="G23" s="12">
        <v>1E-4</v>
      </c>
      <c r="H23" s="1">
        <v>47190</v>
      </c>
    </row>
    <row r="24" spans="1:8" ht="15.75" x14ac:dyDescent="0.3">
      <c r="A24" s="3">
        <v>13</v>
      </c>
      <c r="B24" s="3" t="s">
        <v>413</v>
      </c>
      <c r="C24" s="3" t="s">
        <v>414</v>
      </c>
      <c r="D24" s="3" t="s">
        <v>120</v>
      </c>
      <c r="E24" s="5">
        <v>2100</v>
      </c>
      <c r="F24" s="8">
        <v>2.2999999999999998</v>
      </c>
      <c r="G24" s="12" t="s">
        <v>140</v>
      </c>
      <c r="H24" s="1">
        <v>47190</v>
      </c>
    </row>
    <row r="25" spans="1:8" ht="15.75" x14ac:dyDescent="0.3">
      <c r="A25" s="3">
        <v>14</v>
      </c>
      <c r="B25" s="3" t="s">
        <v>415</v>
      </c>
      <c r="C25" s="3" t="s">
        <v>416</v>
      </c>
      <c r="D25" s="3" t="s">
        <v>120</v>
      </c>
      <c r="E25" s="5">
        <v>800</v>
      </c>
      <c r="F25" s="8">
        <v>0.87</v>
      </c>
      <c r="G25" s="12" t="s">
        <v>140</v>
      </c>
      <c r="H25" s="1">
        <v>47077</v>
      </c>
    </row>
    <row r="26" spans="1:8" ht="15.75" x14ac:dyDescent="0.3">
      <c r="A26" s="10"/>
      <c r="B26" s="10" t="s">
        <v>20</v>
      </c>
      <c r="C26" s="10"/>
      <c r="D26" s="10"/>
      <c r="E26" s="10"/>
      <c r="F26" s="11">
        <v>74872.09</v>
      </c>
      <c r="G26" s="14">
        <v>0.82479999999999998</v>
      </c>
    </row>
    <row r="28" spans="1:8" ht="15.75" x14ac:dyDescent="0.3">
      <c r="B28" s="2" t="s">
        <v>21</v>
      </c>
    </row>
    <row r="29" spans="1:8" ht="15.75" x14ac:dyDescent="0.3">
      <c r="A29" s="3">
        <v>15</v>
      </c>
      <c r="B29" s="2" t="s">
        <v>137</v>
      </c>
      <c r="F29" s="8">
        <v>2245.6999999999998</v>
      </c>
      <c r="G29" s="12">
        <v>2.4700000000000003E-2</v>
      </c>
      <c r="H29" s="1">
        <v>43801</v>
      </c>
    </row>
    <row r="30" spans="1:8" ht="15.75" x14ac:dyDescent="0.3">
      <c r="A30" s="10"/>
      <c r="B30" s="10" t="s">
        <v>20</v>
      </c>
      <c r="C30" s="10"/>
      <c r="D30" s="10"/>
      <c r="E30" s="10"/>
      <c r="F30" s="11">
        <v>2245.6999999999998</v>
      </c>
      <c r="G30" s="14">
        <v>2.4700000000000003E-2</v>
      </c>
    </row>
    <row r="32" spans="1:8" ht="15.75" x14ac:dyDescent="0.3">
      <c r="B32" s="2" t="s">
        <v>138</v>
      </c>
    </row>
    <row r="33" spans="1:7" ht="15.75" x14ac:dyDescent="0.3">
      <c r="A33" s="3"/>
      <c r="B33" s="3" t="s">
        <v>391</v>
      </c>
      <c r="C33" s="3"/>
      <c r="D33" s="5"/>
      <c r="F33" s="8">
        <v>376.67</v>
      </c>
      <c r="G33" s="12">
        <v>4.0999999999999995E-3</v>
      </c>
    </row>
    <row r="34" spans="1:7" ht="15.75" x14ac:dyDescent="0.3">
      <c r="A34" s="3"/>
      <c r="B34" s="3" t="s">
        <v>139</v>
      </c>
      <c r="C34" s="3"/>
      <c r="D34" s="5"/>
      <c r="F34" s="8">
        <v>474.57</v>
      </c>
      <c r="G34" s="12">
        <v>5.3E-3</v>
      </c>
    </row>
    <row r="35" spans="1:7" ht="15.75" x14ac:dyDescent="0.3">
      <c r="A35" s="10"/>
      <c r="B35" s="10" t="s">
        <v>20</v>
      </c>
      <c r="C35" s="10"/>
      <c r="D35" s="10"/>
      <c r="E35" s="10"/>
      <c r="F35" s="11">
        <v>851.24</v>
      </c>
      <c r="G35" s="14">
        <v>9.3999999999999986E-3</v>
      </c>
    </row>
    <row r="37" spans="1:7" ht="15.75" x14ac:dyDescent="0.3">
      <c r="A37" s="7"/>
      <c r="B37" s="7" t="s">
        <v>141</v>
      </c>
      <c r="C37" s="7"/>
      <c r="D37" s="7"/>
      <c r="E37" s="7"/>
      <c r="F37" s="9">
        <v>90769.4</v>
      </c>
      <c r="G37" s="13">
        <v>1</v>
      </c>
    </row>
    <row r="38" spans="1:7" ht="15.75" x14ac:dyDescent="0.3">
      <c r="A38" s="3" t="s">
        <v>142</v>
      </c>
    </row>
    <row r="39" spans="1:7" ht="15.75" x14ac:dyDescent="0.3">
      <c r="A39" s="61">
        <v>1</v>
      </c>
      <c r="B39" s="4" t="s">
        <v>1532</v>
      </c>
    </row>
    <row r="40" spans="1:7" ht="15.75" x14ac:dyDescent="0.3">
      <c r="A40" s="61">
        <v>2</v>
      </c>
      <c r="B40" s="4" t="s">
        <v>143</v>
      </c>
    </row>
    <row r="41" spans="1:7" ht="15.75" x14ac:dyDescent="0.3">
      <c r="A41" s="61">
        <v>3</v>
      </c>
      <c r="B41" s="4" t="s">
        <v>144</v>
      </c>
    </row>
    <row r="42" spans="1:7" ht="30" x14ac:dyDescent="0.3">
      <c r="A42" s="61">
        <v>4</v>
      </c>
      <c r="B42" s="4" t="s">
        <v>145</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7.140625" bestFit="1" customWidth="1"/>
    <col min="2" max="2" width="52.5703125" bestFit="1" customWidth="1"/>
    <col min="3" max="3" width="13.140625" bestFit="1" customWidth="1"/>
    <col min="4" max="4" width="14.85546875" bestFit="1" customWidth="1"/>
    <col min="5" max="5" width="13.7109375" customWidth="1"/>
    <col min="6" max="6" width="26.4257812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417</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146</v>
      </c>
      <c r="K8" s="2" t="s">
        <v>147</v>
      </c>
    </row>
    <row r="9" spans="1:11" ht="15.75" x14ac:dyDescent="0.3">
      <c r="A9" s="3">
        <v>1</v>
      </c>
      <c r="B9" s="3" t="s">
        <v>232</v>
      </c>
      <c r="C9" s="3" t="s">
        <v>418</v>
      </c>
      <c r="D9" s="3" t="s">
        <v>16</v>
      </c>
      <c r="E9" s="5">
        <v>200</v>
      </c>
      <c r="F9" s="8">
        <v>2049.17</v>
      </c>
      <c r="G9" s="12">
        <v>8.4000000000000005E-2</v>
      </c>
      <c r="H9" s="1">
        <v>47316</v>
      </c>
      <c r="I9" s="1" t="s">
        <v>17</v>
      </c>
      <c r="J9" t="s">
        <v>120</v>
      </c>
      <c r="K9" s="12">
        <v>0.4143</v>
      </c>
    </row>
    <row r="10" spans="1:11" ht="15.75" x14ac:dyDescent="0.3">
      <c r="A10" s="3">
        <v>2</v>
      </c>
      <c r="B10" s="3" t="s">
        <v>23</v>
      </c>
      <c r="C10" s="3" t="s">
        <v>419</v>
      </c>
      <c r="D10" s="3" t="s">
        <v>420</v>
      </c>
      <c r="E10" s="5">
        <v>170</v>
      </c>
      <c r="F10" s="8">
        <v>1813.26</v>
      </c>
      <c r="G10" s="12">
        <v>7.4299999999999991E-2</v>
      </c>
      <c r="H10" s="1">
        <v>61129</v>
      </c>
      <c r="I10" s="1" t="s">
        <v>421</v>
      </c>
      <c r="J10" t="s">
        <v>16</v>
      </c>
      <c r="K10" s="12">
        <v>0.2288</v>
      </c>
    </row>
    <row r="11" spans="1:11" ht="15.75" x14ac:dyDescent="0.3">
      <c r="A11" s="3">
        <v>3</v>
      </c>
      <c r="B11" s="3" t="s">
        <v>422</v>
      </c>
      <c r="C11" s="3" t="s">
        <v>423</v>
      </c>
      <c r="D11" s="3" t="s">
        <v>244</v>
      </c>
      <c r="E11" s="5">
        <v>170</v>
      </c>
      <c r="F11" s="8">
        <v>1745.4</v>
      </c>
      <c r="G11" s="12">
        <v>7.1500000000000008E-2</v>
      </c>
      <c r="H11" s="1">
        <v>61211</v>
      </c>
      <c r="I11" s="1" t="s">
        <v>424</v>
      </c>
      <c r="J11" t="s">
        <v>420</v>
      </c>
      <c r="K11" s="12">
        <v>7.4299999999999991E-2</v>
      </c>
    </row>
    <row r="12" spans="1:11" ht="15.75" x14ac:dyDescent="0.3">
      <c r="A12" s="3">
        <v>4</v>
      </c>
      <c r="B12" s="3" t="s">
        <v>171</v>
      </c>
      <c r="C12" s="3" t="s">
        <v>425</v>
      </c>
      <c r="D12" s="3" t="s">
        <v>19</v>
      </c>
      <c r="E12" s="5">
        <v>150</v>
      </c>
      <c r="F12" s="8">
        <v>1611.67</v>
      </c>
      <c r="G12" s="12">
        <v>6.6100000000000006E-2</v>
      </c>
      <c r="H12" s="1">
        <v>47091</v>
      </c>
      <c r="I12" s="1" t="s">
        <v>17</v>
      </c>
      <c r="J12" t="s">
        <v>244</v>
      </c>
      <c r="K12" s="12">
        <v>7.1500000000000008E-2</v>
      </c>
    </row>
    <row r="13" spans="1:11" ht="15.75" x14ac:dyDescent="0.3">
      <c r="A13" s="3">
        <v>5</v>
      </c>
      <c r="B13" s="3" t="s">
        <v>65</v>
      </c>
      <c r="C13" s="3" t="s">
        <v>426</v>
      </c>
      <c r="D13" s="3" t="s">
        <v>16</v>
      </c>
      <c r="E13" s="5">
        <v>150</v>
      </c>
      <c r="F13" s="8">
        <v>1585.74</v>
      </c>
      <c r="G13" s="12">
        <v>6.5000000000000002E-2</v>
      </c>
      <c r="H13" s="1">
        <v>44884</v>
      </c>
      <c r="I13" s="1" t="s">
        <v>17</v>
      </c>
      <c r="J13" t="s">
        <v>19</v>
      </c>
      <c r="K13" s="12">
        <v>6.6100000000000006E-2</v>
      </c>
    </row>
    <row r="14" spans="1:11" ht="15.75" x14ac:dyDescent="0.3">
      <c r="A14" s="3">
        <v>6</v>
      </c>
      <c r="B14" s="3" t="s">
        <v>427</v>
      </c>
      <c r="C14" s="3" t="s">
        <v>428</v>
      </c>
      <c r="D14" s="3" t="s">
        <v>16</v>
      </c>
      <c r="E14" s="5">
        <v>100</v>
      </c>
      <c r="F14" s="8">
        <v>1005.7</v>
      </c>
      <c r="G14" s="12">
        <v>4.1200000000000001E-2</v>
      </c>
      <c r="H14" s="1">
        <v>45930</v>
      </c>
      <c r="I14" s="1" t="s">
        <v>17</v>
      </c>
      <c r="J14" t="s">
        <v>219</v>
      </c>
      <c r="K14" s="12">
        <v>5.1299999999999998E-2</v>
      </c>
    </row>
    <row r="15" spans="1:11" ht="15.75" x14ac:dyDescent="0.3">
      <c r="A15" s="3">
        <v>7</v>
      </c>
      <c r="B15" s="3" t="s">
        <v>427</v>
      </c>
      <c r="C15" s="3" t="s">
        <v>429</v>
      </c>
      <c r="D15" s="3" t="s">
        <v>16</v>
      </c>
      <c r="E15" s="5">
        <v>50</v>
      </c>
      <c r="F15" s="8">
        <v>511.53</v>
      </c>
      <c r="G15" s="12">
        <v>2.1000000000000001E-2</v>
      </c>
      <c r="H15" s="1">
        <v>45565</v>
      </c>
      <c r="I15" s="1" t="s">
        <v>17</v>
      </c>
      <c r="J15" t="s">
        <v>148</v>
      </c>
      <c r="K15" s="12">
        <v>9.3699999999999894E-2</v>
      </c>
    </row>
    <row r="16" spans="1:11" ht="15.75" x14ac:dyDescent="0.3">
      <c r="A16" s="3">
        <v>8</v>
      </c>
      <c r="B16" s="3" t="s">
        <v>14</v>
      </c>
      <c r="C16" s="3" t="s">
        <v>430</v>
      </c>
      <c r="D16" s="3" t="s">
        <v>16</v>
      </c>
      <c r="E16" s="5">
        <v>24</v>
      </c>
      <c r="F16" s="8">
        <v>256.38</v>
      </c>
      <c r="G16" s="12">
        <v>1.0500000000000001E-2</v>
      </c>
      <c r="H16" s="1">
        <v>43889</v>
      </c>
      <c r="I16" s="1" t="s">
        <v>17</v>
      </c>
    </row>
    <row r="17" spans="1:9" ht="15.75" x14ac:dyDescent="0.3">
      <c r="A17" s="3">
        <v>9</v>
      </c>
      <c r="B17" s="3" t="s">
        <v>288</v>
      </c>
      <c r="C17" s="3" t="s">
        <v>289</v>
      </c>
      <c r="D17" s="3" t="s">
        <v>16</v>
      </c>
      <c r="E17" s="5">
        <v>16</v>
      </c>
      <c r="F17" s="8">
        <v>173.76</v>
      </c>
      <c r="G17" s="12">
        <v>7.0999999999999995E-3</v>
      </c>
      <c r="H17" s="1">
        <v>44553</v>
      </c>
      <c r="I17" s="1" t="s">
        <v>17</v>
      </c>
    </row>
    <row r="18" spans="1:9" ht="15.75" x14ac:dyDescent="0.3">
      <c r="A18" s="10"/>
      <c r="B18" s="10" t="s">
        <v>20</v>
      </c>
      <c r="C18" s="10"/>
      <c r="D18" s="10"/>
      <c r="E18" s="10"/>
      <c r="F18" s="11">
        <v>10752.61</v>
      </c>
      <c r="G18" s="14">
        <v>0.44070000000000004</v>
      </c>
    </row>
    <row r="20" spans="1:9" ht="15.75" x14ac:dyDescent="0.3">
      <c r="B20" s="2" t="s">
        <v>250</v>
      </c>
    </row>
    <row r="21" spans="1:9" ht="15.75" x14ac:dyDescent="0.3">
      <c r="A21" s="3">
        <v>10</v>
      </c>
      <c r="B21" s="3" t="s">
        <v>253</v>
      </c>
      <c r="C21" s="3" t="s">
        <v>259</v>
      </c>
      <c r="D21" s="3" t="s">
        <v>219</v>
      </c>
      <c r="E21" s="5">
        <v>10</v>
      </c>
      <c r="F21" s="8">
        <v>1250.74</v>
      </c>
      <c r="G21" s="12">
        <v>5.1299999999999998E-2</v>
      </c>
      <c r="H21" s="1">
        <v>44265</v>
      </c>
      <c r="I21" s="1" t="s">
        <v>17</v>
      </c>
    </row>
    <row r="22" spans="1:9" ht="15.75" x14ac:dyDescent="0.3">
      <c r="A22" s="10"/>
      <c r="B22" s="10" t="s">
        <v>20</v>
      </c>
      <c r="C22" s="10"/>
      <c r="D22" s="10"/>
      <c r="E22" s="10"/>
      <c r="F22" s="11">
        <v>1250.74</v>
      </c>
      <c r="G22" s="14">
        <v>5.1299999999999998E-2</v>
      </c>
    </row>
    <row r="24" spans="1:9" ht="15.75" x14ac:dyDescent="0.3">
      <c r="B24" s="2" t="s">
        <v>380</v>
      </c>
    </row>
    <row r="25" spans="1:9" ht="15.75" x14ac:dyDescent="0.3">
      <c r="A25" s="3">
        <v>11</v>
      </c>
      <c r="B25" s="3" t="s">
        <v>381</v>
      </c>
      <c r="C25" s="3" t="s">
        <v>382</v>
      </c>
      <c r="D25" s="3" t="s">
        <v>120</v>
      </c>
      <c r="E25" s="5">
        <v>4000000</v>
      </c>
      <c r="F25" s="8">
        <v>4262.74</v>
      </c>
      <c r="G25" s="12">
        <v>0.17469999999999999</v>
      </c>
      <c r="H25" s="1">
        <v>45319</v>
      </c>
    </row>
    <row r="26" spans="1:9" ht="15.75" x14ac:dyDescent="0.3">
      <c r="A26" s="3">
        <v>12</v>
      </c>
      <c r="B26" s="3" t="s">
        <v>385</v>
      </c>
      <c r="C26" s="3" t="s">
        <v>386</v>
      </c>
      <c r="D26" s="3" t="s">
        <v>120</v>
      </c>
      <c r="E26" s="5">
        <v>3000000</v>
      </c>
      <c r="F26" s="8">
        <v>3157.11</v>
      </c>
      <c r="G26" s="12">
        <v>0.12939999999999999</v>
      </c>
      <c r="H26" s="1">
        <v>46120</v>
      </c>
    </row>
    <row r="27" spans="1:9" ht="15.75" x14ac:dyDescent="0.3">
      <c r="A27" s="3">
        <v>13</v>
      </c>
      <c r="B27" s="3" t="s">
        <v>431</v>
      </c>
      <c r="C27" s="3" t="s">
        <v>432</v>
      </c>
      <c r="D27" s="3" t="s">
        <v>120</v>
      </c>
      <c r="E27" s="5">
        <v>2500000</v>
      </c>
      <c r="F27" s="8">
        <v>2687.96</v>
      </c>
      <c r="G27" s="12">
        <v>0.11019999999999999</v>
      </c>
      <c r="H27" s="1">
        <v>45465</v>
      </c>
    </row>
    <row r="28" spans="1:9" ht="15.75" x14ac:dyDescent="0.3">
      <c r="A28" s="10"/>
      <c r="B28" s="10" t="s">
        <v>20</v>
      </c>
      <c r="C28" s="10"/>
      <c r="D28" s="10"/>
      <c r="E28" s="10"/>
      <c r="F28" s="11">
        <v>10107.81</v>
      </c>
      <c r="G28" s="14">
        <v>0.4143</v>
      </c>
    </row>
    <row r="30" spans="1:9" ht="15.75" x14ac:dyDescent="0.3">
      <c r="B30" s="2" t="s">
        <v>21</v>
      </c>
    </row>
    <row r="31" spans="1:9" ht="15.75" x14ac:dyDescent="0.3">
      <c r="A31" s="3">
        <v>14</v>
      </c>
      <c r="B31" s="2" t="s">
        <v>137</v>
      </c>
      <c r="F31" s="8">
        <v>1645.78</v>
      </c>
      <c r="G31" s="12">
        <v>6.7500000000000004E-2</v>
      </c>
      <c r="H31" s="1">
        <v>43801</v>
      </c>
    </row>
    <row r="32" spans="1:9" ht="15.75" x14ac:dyDescent="0.3">
      <c r="A32" s="10"/>
      <c r="B32" s="10" t="s">
        <v>20</v>
      </c>
      <c r="C32" s="10"/>
      <c r="D32" s="10"/>
      <c r="E32" s="10"/>
      <c r="F32" s="11">
        <v>1645.78</v>
      </c>
      <c r="G32" s="14">
        <v>6.7500000000000004E-2</v>
      </c>
    </row>
    <row r="34" spans="1:7" ht="15.75" x14ac:dyDescent="0.3">
      <c r="B34" s="2" t="s">
        <v>138</v>
      </c>
    </row>
    <row r="35" spans="1:7" ht="15.75" x14ac:dyDescent="0.3">
      <c r="A35" s="3"/>
      <c r="B35" s="3" t="s">
        <v>139</v>
      </c>
      <c r="C35" s="3"/>
      <c r="D35" s="5"/>
      <c r="F35" s="8">
        <v>638.53</v>
      </c>
      <c r="G35" s="12">
        <v>2.6200000000000001E-2</v>
      </c>
    </row>
    <row r="36" spans="1:7" ht="15.75" x14ac:dyDescent="0.3">
      <c r="A36" s="10"/>
      <c r="B36" s="10" t="s">
        <v>20</v>
      </c>
      <c r="C36" s="10"/>
      <c r="D36" s="10"/>
      <c r="E36" s="10"/>
      <c r="F36" s="11">
        <v>638.53</v>
      </c>
      <c r="G36" s="14">
        <v>2.6200000000000001E-2</v>
      </c>
    </row>
    <row r="38" spans="1:7" ht="15.75" x14ac:dyDescent="0.3">
      <c r="A38" s="7"/>
      <c r="B38" s="7" t="s">
        <v>141</v>
      </c>
      <c r="C38" s="7"/>
      <c r="D38" s="7"/>
      <c r="E38" s="7"/>
      <c r="F38" s="9">
        <v>24395.47</v>
      </c>
      <c r="G38" s="13">
        <v>1</v>
      </c>
    </row>
    <row r="39" spans="1:7" ht="15.75" x14ac:dyDescent="0.3">
      <c r="A39" s="3" t="s">
        <v>142</v>
      </c>
    </row>
    <row r="40" spans="1:7" ht="15.75" x14ac:dyDescent="0.3">
      <c r="A40" s="61">
        <v>1</v>
      </c>
      <c r="B40" s="4" t="s">
        <v>1532</v>
      </c>
    </row>
    <row r="41" spans="1:7" ht="15.75" x14ac:dyDescent="0.3">
      <c r="A41" s="61">
        <v>2</v>
      </c>
      <c r="B41" s="4" t="s">
        <v>143</v>
      </c>
    </row>
    <row r="42" spans="1:7" ht="30" x14ac:dyDescent="0.3">
      <c r="A42" s="61">
        <v>3</v>
      </c>
      <c r="B42" s="4" t="s">
        <v>145</v>
      </c>
    </row>
    <row r="43" spans="1:7" ht="47.25" customHeight="1" x14ac:dyDescent="0.25">
      <c r="A43" s="55">
        <v>4</v>
      </c>
      <c r="B43" s="80" t="s">
        <v>1359</v>
      </c>
      <c r="C43" s="80"/>
      <c r="D43" s="80"/>
      <c r="E43" s="80"/>
      <c r="F43" s="80"/>
    </row>
    <row r="44" spans="1:7" ht="75" x14ac:dyDescent="0.25">
      <c r="A44" s="54"/>
      <c r="B44" s="56" t="s">
        <v>1501</v>
      </c>
      <c r="C44" s="56" t="s">
        <v>4</v>
      </c>
      <c r="D44" s="85" t="s">
        <v>1502</v>
      </c>
      <c r="E44" s="85"/>
      <c r="F44" s="56" t="s">
        <v>1503</v>
      </c>
    </row>
    <row r="45" spans="1:7" ht="30" x14ac:dyDescent="0.25">
      <c r="A45" s="54"/>
      <c r="B45" s="57" t="s">
        <v>1528</v>
      </c>
      <c r="C45" s="57" t="s">
        <v>1505</v>
      </c>
      <c r="D45" s="59">
        <v>0</v>
      </c>
      <c r="E45" s="60">
        <v>0</v>
      </c>
      <c r="F45" s="59">
        <v>1325.56242</v>
      </c>
    </row>
    <row r="46" spans="1:7" ht="30" x14ac:dyDescent="0.25">
      <c r="A46" s="54"/>
      <c r="B46" s="57" t="s">
        <v>1529</v>
      </c>
      <c r="C46" s="57" t="s">
        <v>1525</v>
      </c>
      <c r="D46" s="59">
        <v>643.68001183679996</v>
      </c>
      <c r="E46" s="60">
        <v>2.6404927244248345E-2</v>
      </c>
      <c r="F46" s="59">
        <v>2618.4</v>
      </c>
    </row>
  </sheetData>
  <mergeCells count="3">
    <mergeCell ref="B1:F1"/>
    <mergeCell ref="B43:F43"/>
    <mergeCell ref="D44:E4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1"/>
  <sheetViews>
    <sheetView workbookViewId="0"/>
  </sheetViews>
  <sheetFormatPr defaultRowHeight="15" x14ac:dyDescent="0.25"/>
  <cols>
    <col min="1" max="1" width="7.140625" bestFit="1" customWidth="1"/>
    <col min="2" max="2" width="52.5703125" bestFit="1" customWidth="1"/>
    <col min="3" max="3" width="13.42578125" bestFit="1" customWidth="1"/>
    <col min="4" max="4" width="21.42578125" bestFit="1" customWidth="1"/>
    <col min="5" max="5" width="15.7109375" customWidth="1"/>
    <col min="6" max="6" width="23.28515625"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433</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434</v>
      </c>
    </row>
    <row r="7" spans="1:11" ht="15.75" x14ac:dyDescent="0.3">
      <c r="B7" s="2" t="s">
        <v>435</v>
      </c>
    </row>
    <row r="8" spans="1:11" ht="15.75" x14ac:dyDescent="0.3">
      <c r="A8" s="3">
        <v>1</v>
      </c>
      <c r="B8" s="3" t="s">
        <v>436</v>
      </c>
      <c r="C8" s="3" t="s">
        <v>437</v>
      </c>
      <c r="D8" s="3" t="s">
        <v>438</v>
      </c>
      <c r="E8" s="5">
        <v>1062834</v>
      </c>
      <c r="F8" s="8">
        <v>43301.98</v>
      </c>
      <c r="G8" s="12">
        <v>6.9199999999999998E-2</v>
      </c>
      <c r="J8" s="2" t="s">
        <v>146</v>
      </c>
      <c r="K8" s="2" t="s">
        <v>147</v>
      </c>
    </row>
    <row r="9" spans="1:11" ht="15.75" x14ac:dyDescent="0.3">
      <c r="A9" s="3">
        <v>2</v>
      </c>
      <c r="B9" s="3" t="s">
        <v>439</v>
      </c>
      <c r="C9" s="3" t="s">
        <v>440</v>
      </c>
      <c r="D9" s="3" t="s">
        <v>441</v>
      </c>
      <c r="E9" s="5">
        <v>7502848</v>
      </c>
      <c r="F9" s="8">
        <v>38459.599999999999</v>
      </c>
      <c r="G9" s="12">
        <v>6.1500000000000006E-2</v>
      </c>
      <c r="J9" t="s">
        <v>441</v>
      </c>
      <c r="K9" s="12">
        <v>0.17529999999999998</v>
      </c>
    </row>
    <row r="10" spans="1:11" ht="15.75" x14ac:dyDescent="0.3">
      <c r="A10" s="3">
        <v>3</v>
      </c>
      <c r="B10" s="3" t="s">
        <v>442</v>
      </c>
      <c r="C10" s="3" t="s">
        <v>443</v>
      </c>
      <c r="D10" s="3" t="s">
        <v>441</v>
      </c>
      <c r="E10" s="5">
        <v>2929088</v>
      </c>
      <c r="F10" s="8">
        <v>37344.410000000003</v>
      </c>
      <c r="G10" s="12">
        <v>5.9699999999999996E-2</v>
      </c>
      <c r="J10" t="s">
        <v>438</v>
      </c>
      <c r="K10" s="12">
        <v>0.13270000000000001</v>
      </c>
    </row>
    <row r="11" spans="1:11" ht="15.75" x14ac:dyDescent="0.3">
      <c r="A11" s="3">
        <v>4</v>
      </c>
      <c r="B11" s="3" t="s">
        <v>444</v>
      </c>
      <c r="C11" s="3" t="s">
        <v>445</v>
      </c>
      <c r="D11" s="3" t="s">
        <v>441</v>
      </c>
      <c r="E11" s="5">
        <v>1283404</v>
      </c>
      <c r="F11" s="8">
        <v>20729.54</v>
      </c>
      <c r="G11" s="12">
        <v>3.3099999999999997E-2</v>
      </c>
      <c r="J11" t="s">
        <v>16</v>
      </c>
      <c r="K11" s="12">
        <v>0.10010000000000001</v>
      </c>
    </row>
    <row r="12" spans="1:11" ht="15.75" x14ac:dyDescent="0.3">
      <c r="A12" s="3">
        <v>5</v>
      </c>
      <c r="B12" s="3" t="s">
        <v>446</v>
      </c>
      <c r="C12" s="3" t="s">
        <v>447</v>
      </c>
      <c r="D12" s="3" t="s">
        <v>448</v>
      </c>
      <c r="E12" s="5">
        <v>795713</v>
      </c>
      <c r="F12" s="8">
        <v>16195.15</v>
      </c>
      <c r="G12" s="12">
        <v>2.5899999999999999E-2</v>
      </c>
      <c r="J12" t="s">
        <v>120</v>
      </c>
      <c r="K12" s="12">
        <v>7.8800000000000009E-2</v>
      </c>
    </row>
    <row r="13" spans="1:11" ht="15.75" x14ac:dyDescent="0.3">
      <c r="A13" s="3">
        <v>6</v>
      </c>
      <c r="B13" s="3" t="s">
        <v>449</v>
      </c>
      <c r="C13" s="3" t="s">
        <v>450</v>
      </c>
      <c r="D13" s="3" t="s">
        <v>448</v>
      </c>
      <c r="E13" s="5">
        <v>843163</v>
      </c>
      <c r="F13" s="8">
        <v>14385.63</v>
      </c>
      <c r="G13" s="12">
        <v>2.3E-2</v>
      </c>
      <c r="J13" t="s">
        <v>448</v>
      </c>
      <c r="K13" s="12">
        <v>7.3300000000000004E-2</v>
      </c>
    </row>
    <row r="14" spans="1:11" ht="15.75" x14ac:dyDescent="0.3">
      <c r="A14" s="3">
        <v>7</v>
      </c>
      <c r="B14" s="3" t="s">
        <v>451</v>
      </c>
      <c r="C14" s="3" t="s">
        <v>452</v>
      </c>
      <c r="D14" s="3" t="s">
        <v>453</v>
      </c>
      <c r="E14" s="5">
        <v>640743</v>
      </c>
      <c r="F14" s="8">
        <v>13156.06</v>
      </c>
      <c r="G14" s="12">
        <v>2.1000000000000001E-2</v>
      </c>
      <c r="J14" t="s">
        <v>466</v>
      </c>
      <c r="K14" s="12">
        <v>6.1600000000000009E-2</v>
      </c>
    </row>
    <row r="15" spans="1:11" ht="15.75" x14ac:dyDescent="0.3">
      <c r="A15" s="3">
        <v>8</v>
      </c>
      <c r="B15" s="3" t="s">
        <v>454</v>
      </c>
      <c r="C15" s="3" t="s">
        <v>455</v>
      </c>
      <c r="D15" s="3" t="s">
        <v>441</v>
      </c>
      <c r="E15" s="5">
        <v>1776611</v>
      </c>
      <c r="F15" s="8">
        <v>13130.04</v>
      </c>
      <c r="G15" s="12">
        <v>2.1000000000000001E-2</v>
      </c>
      <c r="J15" t="s">
        <v>477</v>
      </c>
      <c r="K15" s="12">
        <v>5.8300000000000005E-2</v>
      </c>
    </row>
    <row r="16" spans="1:11" ht="15.75" x14ac:dyDescent="0.3">
      <c r="A16" s="3">
        <v>9</v>
      </c>
      <c r="B16" s="3" t="s">
        <v>456</v>
      </c>
      <c r="C16" s="3" t="s">
        <v>457</v>
      </c>
      <c r="D16" s="3" t="s">
        <v>458</v>
      </c>
      <c r="E16" s="5">
        <v>59266</v>
      </c>
      <c r="F16" s="8">
        <v>12443.82</v>
      </c>
      <c r="G16" s="12">
        <v>1.9900000000000001E-2</v>
      </c>
      <c r="J16" t="s">
        <v>458</v>
      </c>
      <c r="K16" s="12">
        <v>4.7E-2</v>
      </c>
    </row>
    <row r="17" spans="1:11" ht="15.75" x14ac:dyDescent="0.3">
      <c r="A17" s="3">
        <v>10</v>
      </c>
      <c r="B17" s="3" t="s">
        <v>459</v>
      </c>
      <c r="C17" s="3" t="s">
        <v>460</v>
      </c>
      <c r="D17" s="3" t="s">
        <v>458</v>
      </c>
      <c r="E17" s="5">
        <v>280837</v>
      </c>
      <c r="F17" s="8">
        <v>11961.13</v>
      </c>
      <c r="G17" s="12">
        <v>1.9099999999999999E-2</v>
      </c>
      <c r="J17" t="s">
        <v>453</v>
      </c>
      <c r="K17" s="12">
        <v>4.1200000000000001E-2</v>
      </c>
    </row>
    <row r="18" spans="1:11" ht="15.75" x14ac:dyDescent="0.3">
      <c r="A18" s="3">
        <v>11</v>
      </c>
      <c r="B18" s="3" t="s">
        <v>461</v>
      </c>
      <c r="C18" s="3" t="s">
        <v>462</v>
      </c>
      <c r="D18" s="3" t="s">
        <v>463</v>
      </c>
      <c r="E18" s="5">
        <v>655807</v>
      </c>
      <c r="F18" s="8">
        <v>11952.08</v>
      </c>
      <c r="G18" s="12">
        <v>1.9099999999999999E-2</v>
      </c>
      <c r="J18" t="s">
        <v>420</v>
      </c>
      <c r="K18" s="12">
        <v>3.6999999999999998E-2</v>
      </c>
    </row>
    <row r="19" spans="1:11" ht="15.75" x14ac:dyDescent="0.3">
      <c r="A19" s="3">
        <v>12</v>
      </c>
      <c r="B19" s="3" t="s">
        <v>464</v>
      </c>
      <c r="C19" s="3" t="s">
        <v>465</v>
      </c>
      <c r="D19" s="3" t="s">
        <v>466</v>
      </c>
      <c r="E19" s="5">
        <v>577128</v>
      </c>
      <c r="F19" s="8">
        <v>11710.5</v>
      </c>
      <c r="G19" s="12">
        <v>1.8700000000000001E-2</v>
      </c>
      <c r="J19" t="s">
        <v>469</v>
      </c>
      <c r="K19" s="12">
        <v>3.1599999999999996E-2</v>
      </c>
    </row>
    <row r="20" spans="1:11" ht="15.75" x14ac:dyDescent="0.3">
      <c r="A20" s="3">
        <v>13</v>
      </c>
      <c r="B20" s="3" t="s">
        <v>467</v>
      </c>
      <c r="C20" s="3" t="s">
        <v>468</v>
      </c>
      <c r="D20" s="3" t="s">
        <v>469</v>
      </c>
      <c r="E20" s="5">
        <v>1126083</v>
      </c>
      <c r="F20" s="8">
        <v>10233.84</v>
      </c>
      <c r="G20" s="12">
        <v>1.6399999999999998E-2</v>
      </c>
      <c r="J20" t="s">
        <v>463</v>
      </c>
      <c r="K20" s="12">
        <v>2.8699999999999996E-2</v>
      </c>
    </row>
    <row r="21" spans="1:11" ht="15.75" x14ac:dyDescent="0.3">
      <c r="A21" s="3">
        <v>14</v>
      </c>
      <c r="B21" s="3" t="s">
        <v>470</v>
      </c>
      <c r="C21" s="3" t="s">
        <v>471</v>
      </c>
      <c r="D21" s="3" t="s">
        <v>472</v>
      </c>
      <c r="E21" s="5">
        <v>1812422</v>
      </c>
      <c r="F21" s="8">
        <v>9271.44</v>
      </c>
      <c r="G21" s="12">
        <v>1.4800000000000001E-2</v>
      </c>
      <c r="J21" t="s">
        <v>494</v>
      </c>
      <c r="K21" s="12">
        <v>2.5000000000000001E-2</v>
      </c>
    </row>
    <row r="22" spans="1:11" ht="15.75" x14ac:dyDescent="0.3">
      <c r="A22" s="3">
        <v>15</v>
      </c>
      <c r="B22" s="3" t="s">
        <v>473</v>
      </c>
      <c r="C22" s="3" t="s">
        <v>474</v>
      </c>
      <c r="D22" s="3" t="s">
        <v>438</v>
      </c>
      <c r="E22" s="5">
        <v>631084</v>
      </c>
      <c r="F22" s="8">
        <v>8601.0400000000009</v>
      </c>
      <c r="G22" s="12">
        <v>1.38E-2</v>
      </c>
      <c r="J22" t="s">
        <v>472</v>
      </c>
      <c r="K22" s="12">
        <v>2.3E-2</v>
      </c>
    </row>
    <row r="23" spans="1:11" ht="15.75" x14ac:dyDescent="0.3">
      <c r="A23" s="3">
        <v>16</v>
      </c>
      <c r="B23" s="3" t="s">
        <v>475</v>
      </c>
      <c r="C23" s="3" t="s">
        <v>476</v>
      </c>
      <c r="D23" s="3" t="s">
        <v>477</v>
      </c>
      <c r="E23" s="5">
        <v>1459407</v>
      </c>
      <c r="F23" s="8">
        <v>8548.48</v>
      </c>
      <c r="G23" s="12">
        <v>1.37E-2</v>
      </c>
      <c r="J23" t="s">
        <v>482</v>
      </c>
      <c r="K23" s="12">
        <v>1.32E-2</v>
      </c>
    </row>
    <row r="24" spans="1:11" ht="15.75" x14ac:dyDescent="0.3">
      <c r="A24" s="3">
        <v>17</v>
      </c>
      <c r="B24" s="3" t="s">
        <v>478</v>
      </c>
      <c r="C24" s="3" t="s">
        <v>479</v>
      </c>
      <c r="D24" s="3" t="s">
        <v>448</v>
      </c>
      <c r="E24" s="5">
        <v>1596822</v>
      </c>
      <c r="F24" s="8">
        <v>8382.52</v>
      </c>
      <c r="G24" s="12">
        <v>1.34E-2</v>
      </c>
      <c r="J24" t="s">
        <v>489</v>
      </c>
      <c r="K24" s="12">
        <v>1.23E-2</v>
      </c>
    </row>
    <row r="25" spans="1:11" ht="15.75" x14ac:dyDescent="0.3">
      <c r="A25" s="3">
        <v>18</v>
      </c>
      <c r="B25" s="3" t="s">
        <v>480</v>
      </c>
      <c r="C25" s="3" t="s">
        <v>481</v>
      </c>
      <c r="D25" s="3" t="s">
        <v>482</v>
      </c>
      <c r="E25" s="5">
        <v>1867600</v>
      </c>
      <c r="F25" s="8">
        <v>8263.2000000000007</v>
      </c>
      <c r="G25" s="12">
        <v>1.32E-2</v>
      </c>
      <c r="J25" t="s">
        <v>505</v>
      </c>
      <c r="K25" s="12">
        <v>1.0700000000000001E-2</v>
      </c>
    </row>
    <row r="26" spans="1:11" ht="15.75" x14ac:dyDescent="0.3">
      <c r="A26" s="3">
        <v>19</v>
      </c>
      <c r="B26" s="3" t="s">
        <v>483</v>
      </c>
      <c r="C26" s="3" t="s">
        <v>484</v>
      </c>
      <c r="D26" s="3" t="s">
        <v>466</v>
      </c>
      <c r="E26" s="5">
        <v>715528</v>
      </c>
      <c r="F26" s="8">
        <v>8175.62</v>
      </c>
      <c r="G26" s="12">
        <v>1.3100000000000001E-2</v>
      </c>
      <c r="J26" t="s">
        <v>244</v>
      </c>
      <c r="K26" s="12">
        <v>1.0100000000000001E-2</v>
      </c>
    </row>
    <row r="27" spans="1:11" ht="15.75" x14ac:dyDescent="0.3">
      <c r="A27" s="3">
        <v>20</v>
      </c>
      <c r="B27" s="3" t="s">
        <v>485</v>
      </c>
      <c r="C27" s="3" t="s">
        <v>486</v>
      </c>
      <c r="D27" s="3" t="s">
        <v>453</v>
      </c>
      <c r="E27" s="5">
        <v>469497</v>
      </c>
      <c r="F27" s="8">
        <v>7932.86</v>
      </c>
      <c r="G27" s="12">
        <v>1.2699999999999999E-2</v>
      </c>
      <c r="J27" t="s">
        <v>219</v>
      </c>
      <c r="K27" s="12">
        <v>8.8999999999999982E-3</v>
      </c>
    </row>
    <row r="28" spans="1:11" ht="15.75" x14ac:dyDescent="0.3">
      <c r="A28" s="3">
        <v>21</v>
      </c>
      <c r="B28" s="3" t="s">
        <v>487</v>
      </c>
      <c r="C28" s="3" t="s">
        <v>488</v>
      </c>
      <c r="D28" s="3" t="s">
        <v>489</v>
      </c>
      <c r="E28" s="5">
        <v>525083</v>
      </c>
      <c r="F28" s="8">
        <v>7719.77</v>
      </c>
      <c r="G28" s="12">
        <v>1.23E-2</v>
      </c>
      <c r="J28" t="s">
        <v>530</v>
      </c>
      <c r="K28" s="12">
        <v>6.8999999999999999E-3</v>
      </c>
    </row>
    <row r="29" spans="1:11" ht="15.75" x14ac:dyDescent="0.3">
      <c r="A29" s="3">
        <v>22</v>
      </c>
      <c r="B29" s="3" t="s">
        <v>490</v>
      </c>
      <c r="C29" s="3" t="s">
        <v>491</v>
      </c>
      <c r="D29" s="3" t="s">
        <v>438</v>
      </c>
      <c r="E29" s="5">
        <v>1494542</v>
      </c>
      <c r="F29" s="8">
        <v>7509.33</v>
      </c>
      <c r="G29" s="12">
        <v>1.2E-2</v>
      </c>
      <c r="J29" t="s">
        <v>547</v>
      </c>
      <c r="K29" s="12">
        <v>5.5000000000000005E-3</v>
      </c>
    </row>
    <row r="30" spans="1:11" ht="15.75" x14ac:dyDescent="0.3">
      <c r="A30" s="3">
        <v>23</v>
      </c>
      <c r="B30" s="3" t="s">
        <v>492</v>
      </c>
      <c r="C30" s="3" t="s">
        <v>493</v>
      </c>
      <c r="D30" s="3" t="s">
        <v>494</v>
      </c>
      <c r="E30" s="5">
        <v>5362797</v>
      </c>
      <c r="F30" s="8">
        <v>6947.5</v>
      </c>
      <c r="G30" s="12">
        <v>1.11E-2</v>
      </c>
      <c r="J30" t="s">
        <v>178</v>
      </c>
      <c r="K30" s="12">
        <v>4.3E-3</v>
      </c>
    </row>
    <row r="31" spans="1:11" ht="15.75" x14ac:dyDescent="0.3">
      <c r="A31" s="3">
        <v>24</v>
      </c>
      <c r="B31" s="3" t="s">
        <v>495</v>
      </c>
      <c r="C31" s="3" t="s">
        <v>496</v>
      </c>
      <c r="D31" s="3" t="s">
        <v>438</v>
      </c>
      <c r="E31" s="5">
        <v>1213879</v>
      </c>
      <c r="F31" s="8">
        <v>6937.32</v>
      </c>
      <c r="G31" s="12">
        <v>1.11E-2</v>
      </c>
      <c r="J31" t="s">
        <v>552</v>
      </c>
      <c r="K31" s="12">
        <v>3.9000000000000003E-3</v>
      </c>
    </row>
    <row r="32" spans="1:11" ht="15.75" x14ac:dyDescent="0.3">
      <c r="A32" s="3">
        <v>25</v>
      </c>
      <c r="B32" s="3" t="s">
        <v>497</v>
      </c>
      <c r="C32" s="3" t="s">
        <v>498</v>
      </c>
      <c r="D32" s="3" t="s">
        <v>448</v>
      </c>
      <c r="E32" s="5">
        <v>2183245</v>
      </c>
      <c r="F32" s="8">
        <v>6880.5</v>
      </c>
      <c r="G32" s="12">
        <v>1.1000000000000001E-2</v>
      </c>
      <c r="J32" t="s">
        <v>19</v>
      </c>
      <c r="K32" s="12">
        <v>2.4999999999999996E-3</v>
      </c>
    </row>
    <row r="33" spans="1:11" ht="15.75" x14ac:dyDescent="0.3">
      <c r="A33" s="3">
        <v>26</v>
      </c>
      <c r="B33" s="3" t="s">
        <v>499</v>
      </c>
      <c r="C33" s="3" t="s">
        <v>500</v>
      </c>
      <c r="D33" s="3" t="s">
        <v>477</v>
      </c>
      <c r="E33" s="5">
        <v>590754</v>
      </c>
      <c r="F33" s="8">
        <v>6850.97</v>
      </c>
      <c r="G33" s="12">
        <v>1.1000000000000001E-2</v>
      </c>
      <c r="J33" t="s">
        <v>571</v>
      </c>
      <c r="K33" s="12">
        <v>1.6000000000000001E-3</v>
      </c>
    </row>
    <row r="34" spans="1:11" ht="15.75" x14ac:dyDescent="0.3">
      <c r="A34" s="3">
        <v>27</v>
      </c>
      <c r="B34" s="3" t="s">
        <v>501</v>
      </c>
      <c r="C34" s="3" t="s">
        <v>502</v>
      </c>
      <c r="D34" s="3" t="s">
        <v>466</v>
      </c>
      <c r="E34" s="5">
        <v>375827</v>
      </c>
      <c r="F34" s="8">
        <v>6713.02</v>
      </c>
      <c r="G34" s="12">
        <v>1.0700000000000001E-2</v>
      </c>
      <c r="J34" t="s">
        <v>148</v>
      </c>
      <c r="K34" s="12">
        <v>6.4999999999999503E-3</v>
      </c>
    </row>
    <row r="35" spans="1:11" ht="15.75" x14ac:dyDescent="0.3">
      <c r="A35" s="3">
        <v>28</v>
      </c>
      <c r="B35" s="3" t="s">
        <v>503</v>
      </c>
      <c r="C35" s="3" t="s">
        <v>504</v>
      </c>
      <c r="D35" s="3" t="s">
        <v>505</v>
      </c>
      <c r="E35" s="5">
        <v>314369</v>
      </c>
      <c r="F35" s="8">
        <v>6699.99</v>
      </c>
      <c r="G35" s="12">
        <v>1.0700000000000001E-2</v>
      </c>
    </row>
    <row r="36" spans="1:11" ht="15.75" x14ac:dyDescent="0.3">
      <c r="A36" s="3">
        <v>29</v>
      </c>
      <c r="B36" s="3" t="s">
        <v>506</v>
      </c>
      <c r="C36" s="3" t="s">
        <v>507</v>
      </c>
      <c r="D36" s="3" t="s">
        <v>463</v>
      </c>
      <c r="E36" s="5">
        <v>343068</v>
      </c>
      <c r="F36" s="8">
        <v>6025.47</v>
      </c>
      <c r="G36" s="12">
        <v>9.5999999999999992E-3</v>
      </c>
    </row>
    <row r="37" spans="1:11" ht="15.75" x14ac:dyDescent="0.3">
      <c r="A37" s="3">
        <v>30</v>
      </c>
      <c r="B37" s="3" t="s">
        <v>508</v>
      </c>
      <c r="C37" s="3" t="s">
        <v>509</v>
      </c>
      <c r="D37" s="3" t="s">
        <v>477</v>
      </c>
      <c r="E37" s="5">
        <v>834628</v>
      </c>
      <c r="F37" s="8">
        <v>5847.4</v>
      </c>
      <c r="G37" s="12">
        <v>9.3999999999999986E-3</v>
      </c>
    </row>
    <row r="38" spans="1:11" ht="15.75" x14ac:dyDescent="0.3">
      <c r="A38" s="3">
        <v>31</v>
      </c>
      <c r="B38" s="3" t="s">
        <v>510</v>
      </c>
      <c r="C38" s="3" t="s">
        <v>511</v>
      </c>
      <c r="D38" s="3" t="s">
        <v>477</v>
      </c>
      <c r="E38" s="5">
        <v>841061</v>
      </c>
      <c r="F38" s="8">
        <v>5613.66</v>
      </c>
      <c r="G38" s="12">
        <v>9.0000000000000011E-3</v>
      </c>
    </row>
    <row r="39" spans="1:11" ht="15.75" x14ac:dyDescent="0.3">
      <c r="A39" s="3">
        <v>32</v>
      </c>
      <c r="B39" s="3" t="s">
        <v>512</v>
      </c>
      <c r="C39" s="3" t="s">
        <v>513</v>
      </c>
      <c r="D39" s="3" t="s">
        <v>477</v>
      </c>
      <c r="E39" s="5">
        <v>2241878</v>
      </c>
      <c r="F39" s="8">
        <v>5315.49</v>
      </c>
      <c r="G39" s="12">
        <v>8.5000000000000006E-3</v>
      </c>
    </row>
    <row r="40" spans="1:11" ht="15.75" x14ac:dyDescent="0.3">
      <c r="A40" s="3">
        <v>33</v>
      </c>
      <c r="B40" s="3" t="s">
        <v>514</v>
      </c>
      <c r="C40" s="3" t="s">
        <v>515</v>
      </c>
      <c r="D40" s="3" t="s">
        <v>469</v>
      </c>
      <c r="E40" s="5">
        <v>1864461</v>
      </c>
      <c r="F40" s="8">
        <v>5123.54</v>
      </c>
      <c r="G40" s="12">
        <v>8.199999999999999E-3</v>
      </c>
    </row>
    <row r="41" spans="1:11" ht="15.75" x14ac:dyDescent="0.3">
      <c r="A41" s="3">
        <v>34</v>
      </c>
      <c r="B41" s="3" t="s">
        <v>516</v>
      </c>
      <c r="C41" s="3" t="s">
        <v>517</v>
      </c>
      <c r="D41" s="3" t="s">
        <v>472</v>
      </c>
      <c r="E41" s="5">
        <v>1808541</v>
      </c>
      <c r="F41" s="8">
        <v>5110.9399999999996</v>
      </c>
      <c r="G41" s="12">
        <v>8.199999999999999E-3</v>
      </c>
    </row>
    <row r="42" spans="1:11" ht="15.75" x14ac:dyDescent="0.3">
      <c r="A42" s="3">
        <v>35</v>
      </c>
      <c r="B42" s="3" t="s">
        <v>518</v>
      </c>
      <c r="C42" s="3" t="s">
        <v>519</v>
      </c>
      <c r="D42" s="3" t="s">
        <v>458</v>
      </c>
      <c r="E42" s="5">
        <v>623362</v>
      </c>
      <c r="F42" s="8">
        <v>4991.26</v>
      </c>
      <c r="G42" s="12">
        <v>8.0000000000000002E-3</v>
      </c>
    </row>
    <row r="43" spans="1:11" ht="15.75" x14ac:dyDescent="0.3">
      <c r="A43" s="3">
        <v>36</v>
      </c>
      <c r="B43" s="3" t="s">
        <v>520</v>
      </c>
      <c r="C43" s="3" t="s">
        <v>521</v>
      </c>
      <c r="D43" s="3" t="s">
        <v>438</v>
      </c>
      <c r="E43" s="5">
        <v>51960</v>
      </c>
      <c r="F43" s="8">
        <v>4733.6899999999996</v>
      </c>
      <c r="G43" s="12">
        <v>7.6E-3</v>
      </c>
    </row>
    <row r="44" spans="1:11" ht="15.75" x14ac:dyDescent="0.3">
      <c r="A44" s="3">
        <v>37</v>
      </c>
      <c r="B44" s="3" t="s">
        <v>522</v>
      </c>
      <c r="C44" s="3" t="s">
        <v>523</v>
      </c>
      <c r="D44" s="3" t="s">
        <v>453</v>
      </c>
      <c r="E44" s="5">
        <v>673248</v>
      </c>
      <c r="F44" s="8">
        <v>4688.16</v>
      </c>
      <c r="G44" s="12">
        <v>7.4999999999999997E-3</v>
      </c>
    </row>
    <row r="45" spans="1:11" ht="15.75" x14ac:dyDescent="0.3">
      <c r="A45" s="3">
        <v>38</v>
      </c>
      <c r="B45" s="3" t="s">
        <v>524</v>
      </c>
      <c r="C45" s="3" t="s">
        <v>525</v>
      </c>
      <c r="D45" s="3" t="s">
        <v>494</v>
      </c>
      <c r="E45" s="5">
        <v>1299250</v>
      </c>
      <c r="F45" s="8">
        <v>4505.8</v>
      </c>
      <c r="G45" s="12">
        <v>7.1999999999999998E-3</v>
      </c>
    </row>
    <row r="46" spans="1:11" ht="15.75" x14ac:dyDescent="0.3">
      <c r="A46" s="3">
        <v>39</v>
      </c>
      <c r="B46" s="3" t="s">
        <v>526</v>
      </c>
      <c r="C46" s="3" t="s">
        <v>527</v>
      </c>
      <c r="D46" s="3" t="s">
        <v>469</v>
      </c>
      <c r="E46" s="5">
        <v>1905312</v>
      </c>
      <c r="F46" s="8">
        <v>4393.6499999999996</v>
      </c>
      <c r="G46" s="12">
        <v>6.9999999999999993E-3</v>
      </c>
    </row>
    <row r="47" spans="1:11" ht="15.75" x14ac:dyDescent="0.3">
      <c r="A47" s="3">
        <v>40</v>
      </c>
      <c r="B47" s="3" t="s">
        <v>528</v>
      </c>
      <c r="C47" s="3" t="s">
        <v>529</v>
      </c>
      <c r="D47" s="3" t="s">
        <v>530</v>
      </c>
      <c r="E47" s="5">
        <v>59669</v>
      </c>
      <c r="F47" s="8">
        <v>4323.53</v>
      </c>
      <c r="G47" s="12">
        <v>6.8999999999999999E-3</v>
      </c>
    </row>
    <row r="48" spans="1:11" ht="15.75" x14ac:dyDescent="0.3">
      <c r="A48" s="3">
        <v>41</v>
      </c>
      <c r="B48" s="3" t="s">
        <v>531</v>
      </c>
      <c r="C48" s="3" t="s">
        <v>532</v>
      </c>
      <c r="D48" s="3" t="s">
        <v>466</v>
      </c>
      <c r="E48" s="5">
        <v>959951</v>
      </c>
      <c r="F48" s="8">
        <v>4318.34</v>
      </c>
      <c r="G48" s="12">
        <v>6.8999999999999999E-3</v>
      </c>
    </row>
    <row r="49" spans="1:7" ht="15.75" x14ac:dyDescent="0.3">
      <c r="A49" s="3">
        <v>42</v>
      </c>
      <c r="B49" s="3" t="s">
        <v>533</v>
      </c>
      <c r="C49" s="3" t="s">
        <v>534</v>
      </c>
      <c r="D49" s="3" t="s">
        <v>466</v>
      </c>
      <c r="E49" s="5">
        <v>147567</v>
      </c>
      <c r="F49" s="8">
        <v>4299.88</v>
      </c>
      <c r="G49" s="12">
        <v>6.8999999999999999E-3</v>
      </c>
    </row>
    <row r="50" spans="1:7" ht="15.75" x14ac:dyDescent="0.3">
      <c r="A50" s="3">
        <v>43</v>
      </c>
      <c r="B50" s="3" t="s">
        <v>535</v>
      </c>
      <c r="C50" s="3" t="s">
        <v>536</v>
      </c>
      <c r="D50" s="3" t="s">
        <v>494</v>
      </c>
      <c r="E50" s="5">
        <v>454299</v>
      </c>
      <c r="F50" s="8">
        <v>4207.9399999999996</v>
      </c>
      <c r="G50" s="12">
        <v>6.7000000000000002E-3</v>
      </c>
    </row>
    <row r="51" spans="1:7" ht="15.75" x14ac:dyDescent="0.3">
      <c r="A51" s="3">
        <v>44</v>
      </c>
      <c r="B51" s="3" t="s">
        <v>537</v>
      </c>
      <c r="C51" s="3" t="s">
        <v>538</v>
      </c>
      <c r="D51" s="3" t="s">
        <v>438</v>
      </c>
      <c r="E51" s="5">
        <v>236472</v>
      </c>
      <c r="F51" s="8">
        <v>4193.24</v>
      </c>
      <c r="G51" s="12">
        <v>6.7000000000000002E-3</v>
      </c>
    </row>
    <row r="52" spans="1:7" ht="15.75" x14ac:dyDescent="0.3">
      <c r="A52" s="3">
        <v>45</v>
      </c>
      <c r="B52" s="3" t="s">
        <v>539</v>
      </c>
      <c r="C52" s="3" t="s">
        <v>540</v>
      </c>
      <c r="D52" s="3" t="s">
        <v>477</v>
      </c>
      <c r="E52" s="5">
        <v>1643869</v>
      </c>
      <c r="F52" s="8">
        <v>4186.1099999999997</v>
      </c>
      <c r="G52" s="12">
        <v>6.7000000000000002E-3</v>
      </c>
    </row>
    <row r="53" spans="1:7" ht="15.75" x14ac:dyDescent="0.3">
      <c r="A53" s="3">
        <v>46</v>
      </c>
      <c r="B53" s="3" t="s">
        <v>541</v>
      </c>
      <c r="C53" s="3" t="s">
        <v>542</v>
      </c>
      <c r="D53" s="3" t="s">
        <v>438</v>
      </c>
      <c r="E53" s="5">
        <v>3857474</v>
      </c>
      <c r="F53" s="8">
        <v>4075.42</v>
      </c>
      <c r="G53" s="12">
        <v>6.5000000000000006E-3</v>
      </c>
    </row>
    <row r="54" spans="1:7" ht="15.75" x14ac:dyDescent="0.3">
      <c r="A54" s="3">
        <v>47</v>
      </c>
      <c r="B54" s="3" t="s">
        <v>543</v>
      </c>
      <c r="C54" s="3" t="s">
        <v>544</v>
      </c>
      <c r="D54" s="3" t="s">
        <v>438</v>
      </c>
      <c r="E54" s="5">
        <v>1592355</v>
      </c>
      <c r="F54" s="8">
        <v>3625.79</v>
      </c>
      <c r="G54" s="12">
        <v>5.7999999999999996E-3</v>
      </c>
    </row>
    <row r="55" spans="1:7" ht="15.75" x14ac:dyDescent="0.3">
      <c r="A55" s="3">
        <v>48</v>
      </c>
      <c r="B55" s="3" t="s">
        <v>545</v>
      </c>
      <c r="C55" s="3" t="s">
        <v>546</v>
      </c>
      <c r="D55" s="3" t="s">
        <v>547</v>
      </c>
      <c r="E55" s="5">
        <v>1789887</v>
      </c>
      <c r="F55" s="8">
        <v>3459.85</v>
      </c>
      <c r="G55" s="12">
        <v>5.5000000000000005E-3</v>
      </c>
    </row>
    <row r="56" spans="1:7" ht="15.75" x14ac:dyDescent="0.3">
      <c r="A56" s="3">
        <v>49</v>
      </c>
      <c r="B56" s="3" t="s">
        <v>548</v>
      </c>
      <c r="C56" s="3" t="s">
        <v>549</v>
      </c>
      <c r="D56" s="3" t="s">
        <v>466</v>
      </c>
      <c r="E56" s="5">
        <v>851299</v>
      </c>
      <c r="F56" s="8">
        <v>3299.21</v>
      </c>
      <c r="G56" s="12">
        <v>5.3E-3</v>
      </c>
    </row>
    <row r="57" spans="1:7" ht="15.75" x14ac:dyDescent="0.3">
      <c r="A57" s="3">
        <v>50</v>
      </c>
      <c r="B57" s="3" t="s">
        <v>550</v>
      </c>
      <c r="C57" s="3" t="s">
        <v>551</v>
      </c>
      <c r="D57" s="3" t="s">
        <v>552</v>
      </c>
      <c r="E57" s="5">
        <v>928300</v>
      </c>
      <c r="F57" s="8">
        <v>2413.58</v>
      </c>
      <c r="G57" s="12">
        <v>3.9000000000000003E-3</v>
      </c>
    </row>
    <row r="58" spans="1:7" ht="15.75" x14ac:dyDescent="0.3">
      <c r="A58" s="10"/>
      <c r="B58" s="10" t="s">
        <v>20</v>
      </c>
      <c r="C58" s="10"/>
      <c r="D58" s="10"/>
      <c r="E58" s="10"/>
      <c r="F58" s="11">
        <v>469189.29</v>
      </c>
      <c r="G58" s="14">
        <v>0.7502000000000002</v>
      </c>
    </row>
    <row r="60" spans="1:7" ht="15.75" x14ac:dyDescent="0.3">
      <c r="B60" s="2" t="s">
        <v>553</v>
      </c>
    </row>
    <row r="61" spans="1:7" ht="15.75" x14ac:dyDescent="0.3">
      <c r="A61" s="3">
        <v>51</v>
      </c>
      <c r="B61" s="3" t="s">
        <v>554</v>
      </c>
      <c r="C61" s="3" t="s">
        <v>555</v>
      </c>
      <c r="D61" s="3" t="s">
        <v>453</v>
      </c>
      <c r="E61" s="5">
        <v>52521</v>
      </c>
      <c r="F61" s="8">
        <v>0</v>
      </c>
      <c r="G61" s="12" t="s">
        <v>140</v>
      </c>
    </row>
    <row r="62" spans="1:7" ht="15.75" x14ac:dyDescent="0.3">
      <c r="A62" s="10"/>
      <c r="B62" s="10" t="s">
        <v>20</v>
      </c>
      <c r="C62" s="10"/>
      <c r="D62" s="10"/>
      <c r="E62" s="10"/>
      <c r="F62" s="11">
        <v>0</v>
      </c>
      <c r="G62" s="14" t="s">
        <v>140</v>
      </c>
    </row>
    <row r="64" spans="1:7" ht="15.75" x14ac:dyDescent="0.3">
      <c r="B64" s="2" t="s">
        <v>11</v>
      </c>
    </row>
    <row r="65" spans="1:9" ht="15.75" x14ac:dyDescent="0.3">
      <c r="B65" s="2" t="s">
        <v>12</v>
      </c>
    </row>
    <row r="66" spans="1:9" ht="15.75" x14ac:dyDescent="0.3">
      <c r="B66" s="2" t="s">
        <v>13</v>
      </c>
    </row>
    <row r="67" spans="1:9" ht="15.75" x14ac:dyDescent="0.3">
      <c r="A67" s="3">
        <v>52</v>
      </c>
      <c r="B67" s="3" t="s">
        <v>23</v>
      </c>
      <c r="C67" s="3" t="s">
        <v>419</v>
      </c>
      <c r="D67" s="3" t="s">
        <v>420</v>
      </c>
      <c r="E67" s="5">
        <v>1495</v>
      </c>
      <c r="F67" s="8">
        <v>15946</v>
      </c>
      <c r="G67" s="12">
        <v>2.5499999999999998E-2</v>
      </c>
      <c r="H67" s="1">
        <v>61129</v>
      </c>
      <c r="I67" s="1" t="s">
        <v>421</v>
      </c>
    </row>
    <row r="68" spans="1:9" ht="15.75" x14ac:dyDescent="0.3">
      <c r="A68" s="3">
        <v>53</v>
      </c>
      <c r="B68" s="3" t="s">
        <v>186</v>
      </c>
      <c r="C68" s="3" t="s">
        <v>363</v>
      </c>
      <c r="D68" s="3" t="s">
        <v>16</v>
      </c>
      <c r="E68" s="5">
        <v>750</v>
      </c>
      <c r="F68" s="8">
        <v>8336.64</v>
      </c>
      <c r="G68" s="12">
        <v>1.3300000000000001E-2</v>
      </c>
      <c r="H68" s="1">
        <v>44592</v>
      </c>
      <c r="I68" s="1" t="s">
        <v>17</v>
      </c>
    </row>
    <row r="69" spans="1:9" ht="15.75" x14ac:dyDescent="0.3">
      <c r="A69" s="3">
        <v>54</v>
      </c>
      <c r="B69" s="3" t="s">
        <v>183</v>
      </c>
      <c r="C69" s="3" t="s">
        <v>556</v>
      </c>
      <c r="D69" s="3" t="s">
        <v>420</v>
      </c>
      <c r="E69" s="5">
        <v>700</v>
      </c>
      <c r="F69" s="8">
        <v>7218.64</v>
      </c>
      <c r="G69" s="12">
        <v>1.15E-2</v>
      </c>
      <c r="H69" s="1">
        <v>61210</v>
      </c>
      <c r="I69" s="1" t="s">
        <v>557</v>
      </c>
    </row>
    <row r="70" spans="1:9" ht="15.75" x14ac:dyDescent="0.3">
      <c r="A70" s="3">
        <v>55</v>
      </c>
      <c r="B70" s="3" t="s">
        <v>232</v>
      </c>
      <c r="C70" s="3" t="s">
        <v>418</v>
      </c>
      <c r="D70" s="3" t="s">
        <v>16</v>
      </c>
      <c r="E70" s="5">
        <v>550</v>
      </c>
      <c r="F70" s="8">
        <v>5635.21</v>
      </c>
      <c r="G70" s="12">
        <v>9.0000000000000011E-3</v>
      </c>
      <c r="H70" s="1">
        <v>47316</v>
      </c>
      <c r="I70" s="1" t="s">
        <v>17</v>
      </c>
    </row>
    <row r="71" spans="1:9" ht="15.75" x14ac:dyDescent="0.3">
      <c r="A71" s="3">
        <v>56</v>
      </c>
      <c r="B71" s="3" t="s">
        <v>186</v>
      </c>
      <c r="C71" s="3" t="s">
        <v>558</v>
      </c>
      <c r="D71" s="3" t="s">
        <v>16</v>
      </c>
      <c r="E71" s="5">
        <v>500</v>
      </c>
      <c r="F71" s="8">
        <v>5614.4</v>
      </c>
      <c r="G71" s="12">
        <v>9.0000000000000011E-3</v>
      </c>
      <c r="H71" s="1">
        <v>44957</v>
      </c>
      <c r="I71" s="1" t="s">
        <v>17</v>
      </c>
    </row>
    <row r="72" spans="1:9" ht="15.75" x14ac:dyDescent="0.3">
      <c r="A72" s="3">
        <v>57</v>
      </c>
      <c r="B72" s="3" t="s">
        <v>340</v>
      </c>
      <c r="C72" s="3" t="s">
        <v>341</v>
      </c>
      <c r="D72" s="3" t="s">
        <v>16</v>
      </c>
      <c r="E72" s="5">
        <v>500</v>
      </c>
      <c r="F72" s="8">
        <v>5497.85</v>
      </c>
      <c r="G72" s="12">
        <v>8.8000000000000005E-3</v>
      </c>
      <c r="H72" s="1">
        <v>45362</v>
      </c>
      <c r="I72" s="1" t="s">
        <v>17</v>
      </c>
    </row>
    <row r="73" spans="1:9" ht="15.75" x14ac:dyDescent="0.3">
      <c r="A73" s="3">
        <v>58</v>
      </c>
      <c r="B73" s="3" t="s">
        <v>422</v>
      </c>
      <c r="C73" s="3" t="s">
        <v>423</v>
      </c>
      <c r="D73" s="3" t="s">
        <v>244</v>
      </c>
      <c r="E73" s="5">
        <v>450</v>
      </c>
      <c r="F73" s="8">
        <v>4620.18</v>
      </c>
      <c r="G73" s="12">
        <v>7.4000000000000003E-3</v>
      </c>
      <c r="H73" s="1">
        <v>61211</v>
      </c>
      <c r="I73" s="1" t="s">
        <v>424</v>
      </c>
    </row>
    <row r="74" spans="1:9" ht="15.75" x14ac:dyDescent="0.3">
      <c r="A74" s="3">
        <v>59</v>
      </c>
      <c r="B74" s="3" t="s">
        <v>422</v>
      </c>
      <c r="C74" s="3" t="s">
        <v>559</v>
      </c>
      <c r="D74" s="3" t="s">
        <v>16</v>
      </c>
      <c r="E74" s="5">
        <v>425</v>
      </c>
      <c r="F74" s="8">
        <v>4584.1899999999996</v>
      </c>
      <c r="G74" s="12">
        <v>7.3000000000000001E-3</v>
      </c>
      <c r="H74" s="1">
        <v>47059</v>
      </c>
      <c r="I74" s="1" t="s">
        <v>560</v>
      </c>
    </row>
    <row r="75" spans="1:9" ht="15.75" x14ac:dyDescent="0.3">
      <c r="A75" s="3">
        <v>60</v>
      </c>
      <c r="B75" s="3" t="s">
        <v>320</v>
      </c>
      <c r="C75" s="3" t="s">
        <v>321</v>
      </c>
      <c r="D75" s="3" t="s">
        <v>16</v>
      </c>
      <c r="E75" s="5">
        <v>300</v>
      </c>
      <c r="F75" s="8">
        <v>3085.76</v>
      </c>
      <c r="G75" s="12">
        <v>4.8999999999999998E-3</v>
      </c>
      <c r="H75" s="1">
        <v>45518</v>
      </c>
      <c r="I75" s="1" t="s">
        <v>17</v>
      </c>
    </row>
    <row r="76" spans="1:9" ht="15.75" x14ac:dyDescent="0.3">
      <c r="A76" s="3">
        <v>61</v>
      </c>
      <c r="B76" s="3" t="s">
        <v>269</v>
      </c>
      <c r="C76" s="3" t="s">
        <v>325</v>
      </c>
      <c r="D76" s="3" t="s">
        <v>16</v>
      </c>
      <c r="E76" s="5">
        <v>250</v>
      </c>
      <c r="F76" s="8">
        <v>2733.84</v>
      </c>
      <c r="G76" s="12">
        <v>4.4000000000000003E-3</v>
      </c>
      <c r="H76" s="1">
        <v>44628</v>
      </c>
      <c r="I76" s="1" t="s">
        <v>17</v>
      </c>
    </row>
    <row r="77" spans="1:9" ht="15.75" x14ac:dyDescent="0.3">
      <c r="A77" s="3">
        <v>62</v>
      </c>
      <c r="B77" s="3" t="s">
        <v>65</v>
      </c>
      <c r="C77" s="3" t="s">
        <v>561</v>
      </c>
      <c r="D77" s="3" t="s">
        <v>178</v>
      </c>
      <c r="E77" s="5">
        <v>250</v>
      </c>
      <c r="F77" s="8">
        <v>2669.5</v>
      </c>
      <c r="G77" s="12">
        <v>4.3E-3</v>
      </c>
      <c r="H77" s="1">
        <v>44620</v>
      </c>
      <c r="I77" s="1" t="s">
        <v>17</v>
      </c>
    </row>
    <row r="78" spans="1:9" ht="15.75" x14ac:dyDescent="0.3">
      <c r="A78" s="3">
        <v>63</v>
      </c>
      <c r="B78" s="3" t="s">
        <v>65</v>
      </c>
      <c r="C78" s="3" t="s">
        <v>426</v>
      </c>
      <c r="D78" s="3" t="s">
        <v>16</v>
      </c>
      <c r="E78" s="5">
        <v>250</v>
      </c>
      <c r="F78" s="8">
        <v>2642.89</v>
      </c>
      <c r="G78" s="12">
        <v>4.1999999999999997E-3</v>
      </c>
      <c r="H78" s="1">
        <v>44884</v>
      </c>
      <c r="I78" s="1" t="s">
        <v>17</v>
      </c>
    </row>
    <row r="79" spans="1:9" ht="15.75" x14ac:dyDescent="0.3">
      <c r="A79" s="3">
        <v>64</v>
      </c>
      <c r="B79" s="3" t="s">
        <v>65</v>
      </c>
      <c r="C79" s="3" t="s">
        <v>562</v>
      </c>
      <c r="D79" s="3" t="s">
        <v>16</v>
      </c>
      <c r="E79" s="5">
        <v>250</v>
      </c>
      <c r="F79" s="8">
        <v>2629.27</v>
      </c>
      <c r="G79" s="12">
        <v>4.1999999999999997E-3</v>
      </c>
      <c r="H79" s="1">
        <v>44642</v>
      </c>
      <c r="I79" s="1" t="s">
        <v>17</v>
      </c>
    </row>
    <row r="80" spans="1:9" ht="15.75" x14ac:dyDescent="0.3">
      <c r="A80" s="3">
        <v>65</v>
      </c>
      <c r="B80" s="3" t="s">
        <v>71</v>
      </c>
      <c r="C80" s="3" t="s">
        <v>563</v>
      </c>
      <c r="D80" s="3" t="s">
        <v>16</v>
      </c>
      <c r="E80" s="5">
        <v>250</v>
      </c>
      <c r="F80" s="8">
        <v>2549.8200000000002</v>
      </c>
      <c r="G80" s="12">
        <v>4.0999999999999995E-3</v>
      </c>
      <c r="H80" s="1">
        <v>44830</v>
      </c>
      <c r="I80" s="1" t="s">
        <v>17</v>
      </c>
    </row>
    <row r="81" spans="1:9" ht="15.75" x14ac:dyDescent="0.3">
      <c r="A81" s="3">
        <v>66</v>
      </c>
      <c r="B81" s="3" t="s">
        <v>320</v>
      </c>
      <c r="C81" s="3" t="s">
        <v>358</v>
      </c>
      <c r="D81" s="3" t="s">
        <v>16</v>
      </c>
      <c r="E81" s="5">
        <v>250</v>
      </c>
      <c r="F81" s="8">
        <v>2547.31</v>
      </c>
      <c r="G81" s="12">
        <v>4.0999999999999995E-3</v>
      </c>
      <c r="H81" s="1">
        <v>44910</v>
      </c>
      <c r="I81" s="1" t="s">
        <v>17</v>
      </c>
    </row>
    <row r="82" spans="1:9" ht="15.75" x14ac:dyDescent="0.3">
      <c r="A82" s="3">
        <v>67</v>
      </c>
      <c r="B82" s="3" t="s">
        <v>150</v>
      </c>
      <c r="C82" s="3" t="s">
        <v>328</v>
      </c>
      <c r="D82" s="3" t="s">
        <v>16</v>
      </c>
      <c r="E82" s="5">
        <v>200</v>
      </c>
      <c r="F82" s="8">
        <v>2197.65</v>
      </c>
      <c r="G82" s="12">
        <v>3.4999999999999996E-3</v>
      </c>
      <c r="H82" s="1">
        <v>44784</v>
      </c>
      <c r="I82" s="1" t="s">
        <v>17</v>
      </c>
    </row>
    <row r="83" spans="1:9" ht="15.75" x14ac:dyDescent="0.3">
      <c r="A83" s="3">
        <v>68</v>
      </c>
      <c r="B83" s="3" t="s">
        <v>65</v>
      </c>
      <c r="C83" s="3" t="s">
        <v>365</v>
      </c>
      <c r="D83" s="3" t="s">
        <v>16</v>
      </c>
      <c r="E83" s="5">
        <v>200</v>
      </c>
      <c r="F83" s="8">
        <v>2133</v>
      </c>
      <c r="G83" s="12">
        <v>3.4000000000000002E-3</v>
      </c>
      <c r="H83" s="1">
        <v>44722</v>
      </c>
      <c r="I83" s="1" t="s">
        <v>17</v>
      </c>
    </row>
    <row r="84" spans="1:9" ht="15.75" x14ac:dyDescent="0.3">
      <c r="A84" s="3">
        <v>69</v>
      </c>
      <c r="B84" s="3" t="s">
        <v>65</v>
      </c>
      <c r="C84" s="3" t="s">
        <v>564</v>
      </c>
      <c r="D84" s="3" t="s">
        <v>16</v>
      </c>
      <c r="E84" s="5">
        <v>175</v>
      </c>
      <c r="F84" s="8">
        <v>1771.76</v>
      </c>
      <c r="G84" s="12">
        <v>2.8000000000000004E-3</v>
      </c>
      <c r="H84" s="1">
        <v>44851</v>
      </c>
      <c r="I84" s="1" t="s">
        <v>17</v>
      </c>
    </row>
    <row r="85" spans="1:9" ht="15.75" x14ac:dyDescent="0.3">
      <c r="A85" s="3">
        <v>70</v>
      </c>
      <c r="B85" s="3" t="s">
        <v>28</v>
      </c>
      <c r="C85" s="3" t="s">
        <v>565</v>
      </c>
      <c r="D85" s="3" t="s">
        <v>244</v>
      </c>
      <c r="E85" s="5">
        <v>161</v>
      </c>
      <c r="F85" s="8">
        <v>1680.69</v>
      </c>
      <c r="G85" s="12">
        <v>2.7000000000000001E-3</v>
      </c>
      <c r="H85" s="1">
        <v>61176</v>
      </c>
      <c r="I85" s="1" t="s">
        <v>566</v>
      </c>
    </row>
    <row r="86" spans="1:9" ht="15.75" x14ac:dyDescent="0.3">
      <c r="A86" s="3">
        <v>71</v>
      </c>
      <c r="B86" s="3" t="s">
        <v>186</v>
      </c>
      <c r="C86" s="3" t="s">
        <v>567</v>
      </c>
      <c r="D86" s="3" t="s">
        <v>16</v>
      </c>
      <c r="E86" s="5">
        <v>150</v>
      </c>
      <c r="F86" s="8">
        <v>1645.68</v>
      </c>
      <c r="G86" s="12">
        <v>2.5999999999999999E-3</v>
      </c>
      <c r="H86" s="1">
        <v>47100</v>
      </c>
      <c r="I86" s="1" t="s">
        <v>17</v>
      </c>
    </row>
    <row r="87" spans="1:9" ht="15.75" x14ac:dyDescent="0.3">
      <c r="A87" s="3">
        <v>72</v>
      </c>
      <c r="B87" s="3" t="s">
        <v>288</v>
      </c>
      <c r="C87" s="3" t="s">
        <v>568</v>
      </c>
      <c r="D87" s="3" t="s">
        <v>16</v>
      </c>
      <c r="E87" s="5">
        <v>150</v>
      </c>
      <c r="F87" s="8">
        <v>1587.96</v>
      </c>
      <c r="G87" s="12">
        <v>2.5000000000000001E-3</v>
      </c>
      <c r="H87" s="1">
        <v>44718</v>
      </c>
      <c r="I87" s="1" t="s">
        <v>17</v>
      </c>
    </row>
    <row r="88" spans="1:9" ht="15.75" x14ac:dyDescent="0.3">
      <c r="A88" s="3">
        <v>73</v>
      </c>
      <c r="B88" s="3" t="s">
        <v>186</v>
      </c>
      <c r="C88" s="3" t="s">
        <v>569</v>
      </c>
      <c r="D88" s="3" t="s">
        <v>16</v>
      </c>
      <c r="E88" s="5">
        <v>100</v>
      </c>
      <c r="F88" s="8">
        <v>1077.29</v>
      </c>
      <c r="G88" s="12">
        <v>1.7000000000000001E-3</v>
      </c>
      <c r="H88" s="1">
        <v>44669</v>
      </c>
      <c r="I88" s="1" t="s">
        <v>17</v>
      </c>
    </row>
    <row r="89" spans="1:9" ht="15.75" x14ac:dyDescent="0.3">
      <c r="A89" s="3">
        <v>74</v>
      </c>
      <c r="B89" s="3" t="s">
        <v>186</v>
      </c>
      <c r="C89" s="3" t="s">
        <v>338</v>
      </c>
      <c r="D89" s="3" t="s">
        <v>16</v>
      </c>
      <c r="E89" s="5">
        <v>100</v>
      </c>
      <c r="F89" s="8">
        <v>1036.9000000000001</v>
      </c>
      <c r="G89" s="12">
        <v>1.7000000000000001E-3</v>
      </c>
      <c r="H89" s="1">
        <v>44781</v>
      </c>
      <c r="I89" s="1" t="s">
        <v>17</v>
      </c>
    </row>
    <row r="90" spans="1:9" ht="15.75" x14ac:dyDescent="0.3">
      <c r="A90" s="3">
        <v>75</v>
      </c>
      <c r="B90" s="3" t="s">
        <v>186</v>
      </c>
      <c r="C90" s="3" t="s">
        <v>281</v>
      </c>
      <c r="D90" s="3" t="s">
        <v>16</v>
      </c>
      <c r="E90" s="5">
        <v>100</v>
      </c>
      <c r="F90" s="8">
        <v>1024.01</v>
      </c>
      <c r="G90" s="12">
        <v>1.6000000000000001E-3</v>
      </c>
      <c r="H90" s="1">
        <v>44823</v>
      </c>
      <c r="I90" s="1" t="s">
        <v>17</v>
      </c>
    </row>
    <row r="91" spans="1:9" s="54" customFormat="1" ht="17.25" x14ac:dyDescent="0.3">
      <c r="A91" s="3">
        <v>76</v>
      </c>
      <c r="B91" s="3" t="s">
        <v>1530</v>
      </c>
      <c r="C91" s="3" t="s">
        <v>570</v>
      </c>
      <c r="D91" s="3" t="s">
        <v>571</v>
      </c>
      <c r="E91" s="5">
        <v>400000</v>
      </c>
      <c r="F91" s="8">
        <v>1000</v>
      </c>
      <c r="G91" s="12">
        <v>1.6000000000000001E-3</v>
      </c>
      <c r="H91" s="1">
        <v>45178</v>
      </c>
      <c r="I91" s="1" t="s">
        <v>17</v>
      </c>
    </row>
    <row r="92" spans="1:9" ht="15.75" x14ac:dyDescent="0.3">
      <c r="A92" s="3">
        <v>77</v>
      </c>
      <c r="B92" s="3" t="s">
        <v>14</v>
      </c>
      <c r="C92" s="3" t="s">
        <v>572</v>
      </c>
      <c r="D92" s="3" t="s">
        <v>19</v>
      </c>
      <c r="E92" s="5">
        <v>70</v>
      </c>
      <c r="F92" s="8">
        <v>762.75</v>
      </c>
      <c r="G92" s="12">
        <v>1.1999999999999999E-3</v>
      </c>
      <c r="H92" s="1">
        <v>44575</v>
      </c>
      <c r="I92" s="1" t="s">
        <v>17</v>
      </c>
    </row>
    <row r="93" spans="1:9" ht="15.75" x14ac:dyDescent="0.3">
      <c r="A93" s="3">
        <v>78</v>
      </c>
      <c r="B93" s="3" t="s">
        <v>232</v>
      </c>
      <c r="C93" s="3" t="s">
        <v>233</v>
      </c>
      <c r="D93" s="3" t="s">
        <v>16</v>
      </c>
      <c r="E93" s="5">
        <v>50</v>
      </c>
      <c r="F93" s="8">
        <v>542.30999999999995</v>
      </c>
      <c r="G93" s="12">
        <v>8.9999999999999998E-4</v>
      </c>
      <c r="H93" s="1">
        <v>44684</v>
      </c>
      <c r="I93" s="1" t="s">
        <v>17</v>
      </c>
    </row>
    <row r="94" spans="1:9" ht="15.75" x14ac:dyDescent="0.3">
      <c r="A94" s="3">
        <v>79</v>
      </c>
      <c r="B94" s="3" t="s">
        <v>171</v>
      </c>
      <c r="C94" s="3" t="s">
        <v>573</v>
      </c>
      <c r="D94" s="3" t="s">
        <v>19</v>
      </c>
      <c r="E94" s="5">
        <v>50</v>
      </c>
      <c r="F94" s="8">
        <v>519.55999999999995</v>
      </c>
      <c r="G94" s="12">
        <v>8.0000000000000004E-4</v>
      </c>
      <c r="H94" s="1">
        <v>46553</v>
      </c>
      <c r="I94" s="1" t="s">
        <v>17</v>
      </c>
    </row>
    <row r="95" spans="1:9" ht="15.75" x14ac:dyDescent="0.3">
      <c r="A95" s="3">
        <v>80</v>
      </c>
      <c r="B95" s="3" t="s">
        <v>427</v>
      </c>
      <c r="C95" s="3" t="s">
        <v>429</v>
      </c>
      <c r="D95" s="3" t="s">
        <v>16</v>
      </c>
      <c r="E95" s="5">
        <v>50</v>
      </c>
      <c r="F95" s="8">
        <v>511.53</v>
      </c>
      <c r="G95" s="12">
        <v>8.0000000000000004E-4</v>
      </c>
      <c r="H95" s="1">
        <v>45565</v>
      </c>
      <c r="I95" s="1" t="s">
        <v>17</v>
      </c>
    </row>
    <row r="96" spans="1:9" ht="15.75" x14ac:dyDescent="0.3">
      <c r="A96" s="3">
        <v>81</v>
      </c>
      <c r="B96" s="3" t="s">
        <v>114</v>
      </c>
      <c r="C96" s="3" t="s">
        <v>574</v>
      </c>
      <c r="D96" s="3" t="s">
        <v>16</v>
      </c>
      <c r="E96" s="5">
        <v>40</v>
      </c>
      <c r="F96" s="8">
        <v>449.81</v>
      </c>
      <c r="G96" s="12">
        <v>7.000000000000001E-4</v>
      </c>
      <c r="H96" s="1">
        <v>45539</v>
      </c>
      <c r="I96" s="1" t="s">
        <v>17</v>
      </c>
    </row>
    <row r="97" spans="1:9" ht="15.75" x14ac:dyDescent="0.3">
      <c r="A97" s="3">
        <v>82</v>
      </c>
      <c r="B97" s="3" t="s">
        <v>14</v>
      </c>
      <c r="C97" s="3" t="s">
        <v>575</v>
      </c>
      <c r="D97" s="3" t="s">
        <v>16</v>
      </c>
      <c r="E97" s="5">
        <v>40</v>
      </c>
      <c r="F97" s="8">
        <v>420.13</v>
      </c>
      <c r="G97" s="12">
        <v>7.000000000000001E-4</v>
      </c>
      <c r="H97" s="1">
        <v>43966</v>
      </c>
      <c r="I97" s="1" t="s">
        <v>17</v>
      </c>
    </row>
    <row r="98" spans="1:9" ht="15.75" x14ac:dyDescent="0.3">
      <c r="A98" s="3">
        <v>83</v>
      </c>
      <c r="B98" s="3" t="s">
        <v>157</v>
      </c>
      <c r="C98" s="3" t="s">
        <v>576</v>
      </c>
      <c r="D98" s="3" t="s">
        <v>19</v>
      </c>
      <c r="E98" s="5">
        <v>30</v>
      </c>
      <c r="F98" s="8">
        <v>323.99</v>
      </c>
      <c r="G98" s="12">
        <v>5.0000000000000001E-4</v>
      </c>
      <c r="H98" s="1">
        <v>44557</v>
      </c>
      <c r="I98" s="1" t="s">
        <v>577</v>
      </c>
    </row>
    <row r="99" spans="1:9" ht="15.75" x14ac:dyDescent="0.3">
      <c r="A99" s="3">
        <v>84</v>
      </c>
      <c r="B99" s="3" t="s">
        <v>232</v>
      </c>
      <c r="C99" s="3" t="s">
        <v>578</v>
      </c>
      <c r="D99" s="3" t="s">
        <v>16</v>
      </c>
      <c r="E99" s="5">
        <v>25</v>
      </c>
      <c r="F99" s="8">
        <v>283.20999999999998</v>
      </c>
      <c r="G99" s="12">
        <v>5.0000000000000001E-4</v>
      </c>
      <c r="H99" s="1">
        <v>47133</v>
      </c>
      <c r="I99" s="1" t="s">
        <v>17</v>
      </c>
    </row>
    <row r="100" spans="1:9" ht="15.75" x14ac:dyDescent="0.3">
      <c r="A100" s="3">
        <v>85</v>
      </c>
      <c r="B100" s="3" t="s">
        <v>14</v>
      </c>
      <c r="C100" s="3" t="s">
        <v>579</v>
      </c>
      <c r="D100" s="3" t="s">
        <v>16</v>
      </c>
      <c r="E100" s="5">
        <v>15</v>
      </c>
      <c r="F100" s="8">
        <v>160.88</v>
      </c>
      <c r="G100" s="12">
        <v>2.9999999999999997E-4</v>
      </c>
      <c r="H100" s="1">
        <v>43962</v>
      </c>
      <c r="I100" s="1" t="s">
        <v>17</v>
      </c>
    </row>
    <row r="101" spans="1:9" ht="15.75" x14ac:dyDescent="0.3">
      <c r="A101" s="3">
        <v>86</v>
      </c>
      <c r="B101" s="3" t="s">
        <v>150</v>
      </c>
      <c r="C101" s="3" t="s">
        <v>580</v>
      </c>
      <c r="D101" s="3" t="s">
        <v>16</v>
      </c>
      <c r="E101" s="5">
        <v>15</v>
      </c>
      <c r="F101" s="8">
        <v>156.86000000000001</v>
      </c>
      <c r="G101" s="12">
        <v>2.9999999999999997E-4</v>
      </c>
      <c r="H101" s="1">
        <v>43936</v>
      </c>
      <c r="I101" s="1" t="s">
        <v>17</v>
      </c>
    </row>
    <row r="102" spans="1:9" ht="15.75" x14ac:dyDescent="0.3">
      <c r="A102" s="3">
        <v>87</v>
      </c>
      <c r="B102" s="3" t="s">
        <v>71</v>
      </c>
      <c r="C102" s="3" t="s">
        <v>581</v>
      </c>
      <c r="D102" s="3" t="s">
        <v>16</v>
      </c>
      <c r="E102" s="5">
        <v>1</v>
      </c>
      <c r="F102" s="8">
        <v>109.55</v>
      </c>
      <c r="G102" s="12">
        <v>2.0000000000000001E-4</v>
      </c>
      <c r="H102" s="1">
        <v>43920</v>
      </c>
      <c r="I102" s="1" t="s">
        <v>17</v>
      </c>
    </row>
    <row r="103" spans="1:9" ht="15.75" x14ac:dyDescent="0.3">
      <c r="A103" s="3">
        <v>88</v>
      </c>
      <c r="B103" s="3" t="s">
        <v>171</v>
      </c>
      <c r="C103" s="3" t="s">
        <v>351</v>
      </c>
      <c r="D103" s="3" t="s">
        <v>16</v>
      </c>
      <c r="E103" s="5">
        <v>10</v>
      </c>
      <c r="F103" s="8">
        <v>102.12</v>
      </c>
      <c r="G103" s="12">
        <v>2.0000000000000001E-4</v>
      </c>
      <c r="H103" s="1">
        <v>44524</v>
      </c>
      <c r="I103" s="1" t="s">
        <v>17</v>
      </c>
    </row>
    <row r="104" spans="1:9" ht="15.75" x14ac:dyDescent="0.3">
      <c r="A104" s="10"/>
      <c r="B104" s="10" t="s">
        <v>20</v>
      </c>
      <c r="C104" s="10"/>
      <c r="D104" s="10"/>
      <c r="E104" s="10"/>
      <c r="F104" s="11">
        <v>95809.14</v>
      </c>
      <c r="G104" s="14">
        <v>0.15320000000000003</v>
      </c>
    </row>
    <row r="106" spans="1:9" ht="15.75" x14ac:dyDescent="0.3">
      <c r="B106" s="2" t="s">
        <v>250</v>
      </c>
    </row>
    <row r="107" spans="1:9" ht="15.75" x14ac:dyDescent="0.3">
      <c r="A107" s="3">
        <v>89</v>
      </c>
      <c r="B107" s="3" t="s">
        <v>253</v>
      </c>
      <c r="C107" s="3" t="s">
        <v>582</v>
      </c>
      <c r="D107" s="3" t="s">
        <v>219</v>
      </c>
      <c r="E107" s="5">
        <v>20</v>
      </c>
      <c r="F107" s="8">
        <v>2930.67</v>
      </c>
      <c r="G107" s="12">
        <v>4.6999999999999993E-3</v>
      </c>
      <c r="H107" s="1">
        <v>44269</v>
      </c>
      <c r="I107" s="1" t="s">
        <v>17</v>
      </c>
    </row>
    <row r="108" spans="1:9" ht="15.75" x14ac:dyDescent="0.3">
      <c r="A108" s="3">
        <v>90</v>
      </c>
      <c r="B108" s="3" t="s">
        <v>253</v>
      </c>
      <c r="C108" s="3" t="s">
        <v>259</v>
      </c>
      <c r="D108" s="3" t="s">
        <v>219</v>
      </c>
      <c r="E108" s="5">
        <v>21</v>
      </c>
      <c r="F108" s="8">
        <v>2626.55</v>
      </c>
      <c r="G108" s="12">
        <v>4.1999999999999997E-3</v>
      </c>
      <c r="H108" s="1">
        <v>44265</v>
      </c>
      <c r="I108" s="1" t="s">
        <v>17</v>
      </c>
    </row>
    <row r="109" spans="1:9" ht="15.75" x14ac:dyDescent="0.3">
      <c r="A109" s="3">
        <v>91</v>
      </c>
      <c r="B109" s="3" t="s">
        <v>583</v>
      </c>
      <c r="C109" s="3" t="s">
        <v>584</v>
      </c>
      <c r="D109" s="3" t="s">
        <v>16</v>
      </c>
      <c r="E109" s="5">
        <v>150</v>
      </c>
      <c r="F109" s="8">
        <v>1517.55</v>
      </c>
      <c r="G109" s="12">
        <v>2.3999999999999998E-3</v>
      </c>
      <c r="H109" s="1">
        <v>45063</v>
      </c>
      <c r="I109" s="1" t="s">
        <v>17</v>
      </c>
    </row>
    <row r="110" spans="1:9" ht="15.75" x14ac:dyDescent="0.3">
      <c r="A110" s="10"/>
      <c r="B110" s="10" t="s">
        <v>20</v>
      </c>
      <c r="C110" s="10"/>
      <c r="D110" s="10"/>
      <c r="E110" s="10"/>
      <c r="F110" s="11">
        <v>7074.77</v>
      </c>
      <c r="G110" s="14">
        <v>1.1299999999999998E-2</v>
      </c>
    </row>
    <row r="112" spans="1:9" ht="15.75" x14ac:dyDescent="0.3">
      <c r="B112" s="2" t="s">
        <v>380</v>
      </c>
    </row>
    <row r="113" spans="1:8" ht="15.75" x14ac:dyDescent="0.3">
      <c r="A113" s="3">
        <v>92</v>
      </c>
      <c r="B113" s="3" t="s">
        <v>385</v>
      </c>
      <c r="C113" s="3" t="s">
        <v>386</v>
      </c>
      <c r="D113" s="3" t="s">
        <v>120</v>
      </c>
      <c r="E113" s="5">
        <v>11100000</v>
      </c>
      <c r="F113" s="8">
        <v>11681.3</v>
      </c>
      <c r="G113" s="12">
        <v>1.8700000000000001E-2</v>
      </c>
      <c r="H113" s="1">
        <v>46120</v>
      </c>
    </row>
    <row r="114" spans="1:8" ht="15.75" x14ac:dyDescent="0.3">
      <c r="A114" s="3">
        <v>93</v>
      </c>
      <c r="B114" s="3" t="s">
        <v>383</v>
      </c>
      <c r="C114" s="3" t="s">
        <v>384</v>
      </c>
      <c r="D114" s="3" t="s">
        <v>120</v>
      </c>
      <c r="E114" s="5">
        <v>10500000</v>
      </c>
      <c r="F114" s="8">
        <v>11329.84</v>
      </c>
      <c r="G114" s="12">
        <v>1.8100000000000002E-2</v>
      </c>
      <c r="H114" s="1">
        <v>46033</v>
      </c>
    </row>
    <row r="115" spans="1:8" ht="15.75" x14ac:dyDescent="0.3">
      <c r="A115" s="3">
        <v>94</v>
      </c>
      <c r="B115" s="3" t="s">
        <v>395</v>
      </c>
      <c r="C115" s="3" t="s">
        <v>396</v>
      </c>
      <c r="D115" s="3" t="s">
        <v>120</v>
      </c>
      <c r="E115" s="5">
        <v>10000000</v>
      </c>
      <c r="F115" s="8">
        <v>10827.91</v>
      </c>
      <c r="G115" s="12">
        <v>1.7299999999999999E-2</v>
      </c>
      <c r="H115" s="1">
        <v>48747</v>
      </c>
    </row>
    <row r="116" spans="1:8" ht="15.75" x14ac:dyDescent="0.3">
      <c r="A116" s="3">
        <v>95</v>
      </c>
      <c r="B116" s="3" t="s">
        <v>397</v>
      </c>
      <c r="C116" s="3" t="s">
        <v>398</v>
      </c>
      <c r="D116" s="3" t="s">
        <v>120</v>
      </c>
      <c r="E116" s="5">
        <v>6150000</v>
      </c>
      <c r="F116" s="8">
        <v>6663.97</v>
      </c>
      <c r="G116" s="12">
        <v>1.0700000000000001E-2</v>
      </c>
      <c r="H116" s="1">
        <v>47561</v>
      </c>
    </row>
    <row r="117" spans="1:8" ht="15.75" x14ac:dyDescent="0.3">
      <c r="A117" s="3">
        <v>96</v>
      </c>
      <c r="B117" s="3" t="s">
        <v>585</v>
      </c>
      <c r="C117" s="3" t="s">
        <v>586</v>
      </c>
      <c r="D117" s="3" t="s">
        <v>120</v>
      </c>
      <c r="E117" s="5">
        <v>2750000</v>
      </c>
      <c r="F117" s="8">
        <v>2823.41</v>
      </c>
      <c r="G117" s="12">
        <v>4.5000000000000005E-3</v>
      </c>
      <c r="H117" s="1">
        <v>47478</v>
      </c>
    </row>
    <row r="118" spans="1:8" ht="15.75" x14ac:dyDescent="0.3">
      <c r="A118" s="3">
        <v>97</v>
      </c>
      <c r="B118" s="3" t="s">
        <v>587</v>
      </c>
      <c r="C118" s="3" t="s">
        <v>588</v>
      </c>
      <c r="D118" s="3" t="s">
        <v>120</v>
      </c>
      <c r="E118" s="5">
        <v>2000000</v>
      </c>
      <c r="F118" s="8">
        <v>2189.11</v>
      </c>
      <c r="G118" s="12">
        <v>3.4999999999999996E-3</v>
      </c>
      <c r="H118" s="1">
        <v>49297</v>
      </c>
    </row>
    <row r="119" spans="1:8" ht="15.75" x14ac:dyDescent="0.3">
      <c r="A119" s="3">
        <v>98</v>
      </c>
      <c r="B119" s="3" t="s">
        <v>589</v>
      </c>
      <c r="C119" s="3" t="s">
        <v>590</v>
      </c>
      <c r="D119" s="3" t="s">
        <v>120</v>
      </c>
      <c r="E119" s="5">
        <v>2000000</v>
      </c>
      <c r="F119" s="8">
        <v>2100.4899999999998</v>
      </c>
      <c r="G119" s="12">
        <v>3.4000000000000002E-3</v>
      </c>
      <c r="H119" s="1">
        <v>45032</v>
      </c>
    </row>
    <row r="120" spans="1:8" ht="15.75" x14ac:dyDescent="0.3">
      <c r="A120" s="3">
        <v>99</v>
      </c>
      <c r="B120" s="3" t="s">
        <v>401</v>
      </c>
      <c r="C120" s="3" t="s">
        <v>402</v>
      </c>
      <c r="D120" s="3" t="s">
        <v>120</v>
      </c>
      <c r="E120" s="5">
        <v>1000000</v>
      </c>
      <c r="F120" s="8">
        <v>1069.44</v>
      </c>
      <c r="G120" s="12">
        <v>1.7000000000000001E-3</v>
      </c>
      <c r="H120" s="1">
        <v>47132</v>
      </c>
    </row>
    <row r="121" spans="1:8" ht="15.75" x14ac:dyDescent="0.3">
      <c r="A121" s="3">
        <v>100</v>
      </c>
      <c r="B121" s="3" t="s">
        <v>381</v>
      </c>
      <c r="C121" s="3" t="s">
        <v>382</v>
      </c>
      <c r="D121" s="3" t="s">
        <v>120</v>
      </c>
      <c r="E121" s="5">
        <v>500000</v>
      </c>
      <c r="F121" s="8">
        <v>532.84</v>
      </c>
      <c r="G121" s="12">
        <v>8.9999999999999998E-4</v>
      </c>
      <c r="H121" s="1">
        <v>45319</v>
      </c>
    </row>
    <row r="122" spans="1:8" ht="15.75" x14ac:dyDescent="0.3">
      <c r="A122" s="10"/>
      <c r="B122" s="10" t="s">
        <v>20</v>
      </c>
      <c r="C122" s="10"/>
      <c r="D122" s="10"/>
      <c r="E122" s="10"/>
      <c r="F122" s="11">
        <v>49218.31</v>
      </c>
      <c r="G122" s="14">
        <v>7.8799999999999995E-2</v>
      </c>
    </row>
    <row r="124" spans="1:8" ht="15.75" x14ac:dyDescent="0.3">
      <c r="B124" s="2" t="s">
        <v>21</v>
      </c>
    </row>
    <row r="125" spans="1:8" ht="15.75" x14ac:dyDescent="0.3">
      <c r="A125" s="3">
        <v>101</v>
      </c>
      <c r="B125" s="2" t="s">
        <v>137</v>
      </c>
      <c r="F125" s="8">
        <v>3982.46</v>
      </c>
      <c r="G125" s="12">
        <v>6.4000000000000003E-3</v>
      </c>
      <c r="H125" s="1">
        <v>43801</v>
      </c>
    </row>
    <row r="126" spans="1:8" ht="15.75" x14ac:dyDescent="0.3">
      <c r="A126" s="10"/>
      <c r="B126" s="10" t="s">
        <v>20</v>
      </c>
      <c r="C126" s="10"/>
      <c r="D126" s="10"/>
      <c r="E126" s="10"/>
      <c r="F126" s="11">
        <v>3982.46</v>
      </c>
      <c r="G126" s="14">
        <v>6.4000000000000003E-3</v>
      </c>
    </row>
    <row r="128" spans="1:8" ht="15.75" x14ac:dyDescent="0.3">
      <c r="B128" s="2" t="s">
        <v>138</v>
      </c>
    </row>
    <row r="129" spans="1:7" ht="15.75" x14ac:dyDescent="0.3">
      <c r="A129" s="3"/>
      <c r="B129" s="3" t="s">
        <v>139</v>
      </c>
      <c r="C129" s="3"/>
      <c r="D129" s="5"/>
      <c r="F129" s="8">
        <v>67.819999999999993</v>
      </c>
      <c r="G129" s="12">
        <v>1E-4</v>
      </c>
    </row>
    <row r="130" spans="1:7" ht="15.75" x14ac:dyDescent="0.3">
      <c r="A130" s="10"/>
      <c r="B130" s="10" t="s">
        <v>20</v>
      </c>
      <c r="C130" s="10"/>
      <c r="D130" s="10"/>
      <c r="E130" s="10"/>
      <c r="F130" s="11">
        <v>67.819999999999993</v>
      </c>
      <c r="G130" s="14">
        <v>1E-4</v>
      </c>
    </row>
    <row r="132" spans="1:7" ht="15.75" x14ac:dyDescent="0.3">
      <c r="A132" s="7"/>
      <c r="B132" s="7" t="s">
        <v>141</v>
      </c>
      <c r="C132" s="7"/>
      <c r="D132" s="7"/>
      <c r="E132" s="7"/>
      <c r="F132" s="9">
        <v>625341.79</v>
      </c>
      <c r="G132" s="13">
        <v>1.0000000000000002</v>
      </c>
    </row>
    <row r="133" spans="1:7" ht="15.75" x14ac:dyDescent="0.3">
      <c r="A133" s="3" t="s">
        <v>142</v>
      </c>
    </row>
    <row r="134" spans="1:7" ht="48" customHeight="1" x14ac:dyDescent="0.3">
      <c r="A134" s="61">
        <v>1</v>
      </c>
      <c r="B134" s="4" t="s">
        <v>1533</v>
      </c>
    </row>
    <row r="135" spans="1:7" ht="15.75" x14ac:dyDescent="0.3">
      <c r="A135" s="61">
        <v>2</v>
      </c>
      <c r="B135" s="4" t="s">
        <v>143</v>
      </c>
    </row>
    <row r="136" spans="1:7" ht="15.75" x14ac:dyDescent="0.3">
      <c r="A136" s="61">
        <v>3</v>
      </c>
      <c r="B136" s="4" t="s">
        <v>144</v>
      </c>
    </row>
    <row r="137" spans="1:7" ht="30" x14ac:dyDescent="0.3">
      <c r="A137" s="61">
        <v>4</v>
      </c>
      <c r="B137" s="4" t="s">
        <v>145</v>
      </c>
    </row>
    <row r="138" spans="1:7" ht="15.75" x14ac:dyDescent="0.3">
      <c r="A138" s="61">
        <v>5</v>
      </c>
      <c r="B138" s="4" t="s">
        <v>1363</v>
      </c>
    </row>
    <row r="139" spans="1:7" ht="35.25" customHeight="1" x14ac:dyDescent="0.25">
      <c r="A139" s="55">
        <v>6</v>
      </c>
      <c r="B139" s="80" t="s">
        <v>1362</v>
      </c>
      <c r="C139" s="80"/>
      <c r="D139" s="80"/>
      <c r="E139" s="80"/>
      <c r="F139" s="80"/>
    </row>
    <row r="140" spans="1:7" ht="76.5" customHeight="1" x14ac:dyDescent="0.25">
      <c r="A140" s="54"/>
      <c r="B140" s="56" t="s">
        <v>1501</v>
      </c>
      <c r="C140" s="56" t="s">
        <v>4</v>
      </c>
      <c r="D140" s="85" t="s">
        <v>1502</v>
      </c>
      <c r="E140" s="85"/>
      <c r="F140" s="56" t="s">
        <v>1503</v>
      </c>
    </row>
    <row r="141" spans="1:7" ht="30" x14ac:dyDescent="0.25">
      <c r="A141" s="54"/>
      <c r="B141" s="57" t="s">
        <v>1531</v>
      </c>
      <c r="C141" s="57" t="s">
        <v>1505</v>
      </c>
      <c r="D141" s="59">
        <v>0</v>
      </c>
      <c r="E141" s="60">
        <v>0</v>
      </c>
      <c r="F141" s="59">
        <v>5965.03089</v>
      </c>
    </row>
  </sheetData>
  <mergeCells count="3">
    <mergeCell ref="B1:F1"/>
    <mergeCell ref="B139:F139"/>
    <mergeCell ref="D140:E1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6" width="12.5703125" bestFit="1" customWidth="1"/>
    <col min="7" max="7" width="8.85546875" bestFit="1" customWidth="1"/>
    <col min="8" max="8" width="12.85546875" bestFit="1" customWidth="1"/>
    <col min="9" max="9" width="17" customWidth="1"/>
    <col min="10" max="10" width="28" customWidth="1"/>
    <col min="11" max="11" width="16" customWidth="1"/>
  </cols>
  <sheetData>
    <row r="1" spans="1:11" ht="18.75" x14ac:dyDescent="0.3">
      <c r="A1" s="6"/>
      <c r="B1" s="78" t="s">
        <v>591</v>
      </c>
      <c r="C1" s="79"/>
      <c r="D1" s="79"/>
      <c r="E1" s="79"/>
      <c r="F1" s="79"/>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592</v>
      </c>
    </row>
    <row r="7" spans="1:11" ht="15.75" x14ac:dyDescent="0.3">
      <c r="B7" s="2" t="s">
        <v>380</v>
      </c>
    </row>
    <row r="8" spans="1:11" ht="15.75" x14ac:dyDescent="0.3">
      <c r="A8" s="3">
        <v>1</v>
      </c>
      <c r="B8" s="3" t="s">
        <v>395</v>
      </c>
      <c r="C8" s="3" t="s">
        <v>396</v>
      </c>
      <c r="D8" s="3" t="s">
        <v>120</v>
      </c>
      <c r="E8" s="5">
        <v>16500000</v>
      </c>
      <c r="F8" s="8">
        <v>17865.52</v>
      </c>
      <c r="G8" s="12">
        <v>0.32950000000000002</v>
      </c>
      <c r="H8" s="1">
        <v>48747</v>
      </c>
      <c r="J8" s="2" t="s">
        <v>146</v>
      </c>
      <c r="K8" s="2" t="s">
        <v>147</v>
      </c>
    </row>
    <row r="9" spans="1:11" ht="15.75" x14ac:dyDescent="0.3">
      <c r="A9" s="3">
        <v>2</v>
      </c>
      <c r="B9" s="3" t="s">
        <v>397</v>
      </c>
      <c r="C9" s="3" t="s">
        <v>398</v>
      </c>
      <c r="D9" s="3" t="s">
        <v>120</v>
      </c>
      <c r="E9" s="5">
        <v>12000000</v>
      </c>
      <c r="F9" s="8">
        <v>13002.86</v>
      </c>
      <c r="G9" s="12">
        <v>0.23980000000000001</v>
      </c>
      <c r="H9" s="1">
        <v>47561</v>
      </c>
      <c r="J9" t="s">
        <v>120</v>
      </c>
      <c r="K9" s="12">
        <v>0.99080000000000001</v>
      </c>
    </row>
    <row r="10" spans="1:11" ht="15.75" x14ac:dyDescent="0.3">
      <c r="A10" s="3">
        <v>3</v>
      </c>
      <c r="B10" s="3" t="s">
        <v>593</v>
      </c>
      <c r="C10" s="3" t="s">
        <v>594</v>
      </c>
      <c r="D10" s="3" t="s">
        <v>120</v>
      </c>
      <c r="E10" s="5">
        <v>11500000</v>
      </c>
      <c r="F10" s="8">
        <v>11597.19</v>
      </c>
      <c r="G10" s="12">
        <v>0.21390000000000001</v>
      </c>
      <c r="H10" s="1">
        <v>47398</v>
      </c>
      <c r="J10" t="s">
        <v>148</v>
      </c>
      <c r="K10" s="12">
        <v>9.199999999999986E-3</v>
      </c>
    </row>
    <row r="11" spans="1:11" ht="15.75" x14ac:dyDescent="0.3">
      <c r="A11" s="3">
        <v>4</v>
      </c>
      <c r="B11" s="3" t="s">
        <v>385</v>
      </c>
      <c r="C11" s="3" t="s">
        <v>386</v>
      </c>
      <c r="D11" s="3" t="s">
        <v>120</v>
      </c>
      <c r="E11" s="5">
        <v>5500000</v>
      </c>
      <c r="F11" s="8">
        <v>5788.43</v>
      </c>
      <c r="G11" s="12">
        <v>0.1067</v>
      </c>
      <c r="H11" s="1">
        <v>46120</v>
      </c>
    </row>
    <row r="12" spans="1:11" ht="15.75" x14ac:dyDescent="0.3">
      <c r="A12" s="3">
        <v>5</v>
      </c>
      <c r="B12" s="3" t="s">
        <v>403</v>
      </c>
      <c r="C12" s="3" t="s">
        <v>404</v>
      </c>
      <c r="D12" s="3" t="s">
        <v>120</v>
      </c>
      <c r="E12" s="5">
        <v>5500000</v>
      </c>
      <c r="F12" s="8">
        <v>5473.67</v>
      </c>
      <c r="G12" s="12">
        <v>0.1009</v>
      </c>
      <c r="H12" s="1">
        <v>48918</v>
      </c>
    </row>
    <row r="13" spans="1:11" ht="15.75" x14ac:dyDescent="0.3">
      <c r="A13" s="10"/>
      <c r="B13" s="10" t="s">
        <v>20</v>
      </c>
      <c r="C13" s="10"/>
      <c r="D13" s="10"/>
      <c r="E13" s="10"/>
      <c r="F13" s="11">
        <v>53727.67</v>
      </c>
      <c r="G13" s="14">
        <v>0.99080000000000001</v>
      </c>
    </row>
    <row r="15" spans="1:11" ht="15.75" x14ac:dyDescent="0.3">
      <c r="B15" s="2" t="s">
        <v>21</v>
      </c>
    </row>
    <row r="16" spans="1:11" ht="15.75" x14ac:dyDescent="0.3">
      <c r="A16" s="3">
        <v>6</v>
      </c>
      <c r="B16" s="2" t="s">
        <v>137</v>
      </c>
      <c r="F16" s="8">
        <v>436.94</v>
      </c>
      <c r="G16" s="12">
        <v>8.1000000000000013E-3</v>
      </c>
      <c r="H16" s="1">
        <v>43801</v>
      </c>
    </row>
    <row r="17" spans="1:7" ht="15.75" x14ac:dyDescent="0.3">
      <c r="A17" s="10"/>
      <c r="B17" s="10" t="s">
        <v>20</v>
      </c>
      <c r="C17" s="10"/>
      <c r="D17" s="10"/>
      <c r="E17" s="10"/>
      <c r="F17" s="11">
        <v>436.94</v>
      </c>
      <c r="G17" s="14">
        <v>8.1000000000000013E-3</v>
      </c>
    </row>
    <row r="19" spans="1:7" ht="15.75" x14ac:dyDescent="0.3">
      <c r="B19" s="2" t="s">
        <v>138</v>
      </c>
    </row>
    <row r="20" spans="1:7" ht="15.75" x14ac:dyDescent="0.3">
      <c r="A20" s="3"/>
      <c r="B20" s="3" t="s">
        <v>391</v>
      </c>
      <c r="C20" s="3"/>
      <c r="D20" s="5"/>
      <c r="F20" s="8">
        <v>309.33999999999997</v>
      </c>
      <c r="G20" s="12">
        <v>5.6999999999999993E-3</v>
      </c>
    </row>
    <row r="21" spans="1:7" ht="15.75" x14ac:dyDescent="0.3">
      <c r="A21" s="3"/>
      <c r="B21" s="3" t="s">
        <v>139</v>
      </c>
      <c r="C21" s="3"/>
      <c r="D21" s="5"/>
      <c r="F21" s="8">
        <v>-249.7</v>
      </c>
      <c r="G21" s="12">
        <v>-4.5999999999999999E-3</v>
      </c>
    </row>
    <row r="22" spans="1:7" ht="15.75" x14ac:dyDescent="0.3">
      <c r="A22" s="10"/>
      <c r="B22" s="10" t="s">
        <v>20</v>
      </c>
      <c r="C22" s="10"/>
      <c r="D22" s="10"/>
      <c r="E22" s="10"/>
      <c r="F22" s="11">
        <v>59.64</v>
      </c>
      <c r="G22" s="14">
        <v>1.0999999999999994E-3</v>
      </c>
    </row>
    <row r="24" spans="1:7" ht="15.75" x14ac:dyDescent="0.3">
      <c r="A24" s="7"/>
      <c r="B24" s="7" t="s">
        <v>141</v>
      </c>
      <c r="C24" s="7"/>
      <c r="D24" s="7"/>
      <c r="E24" s="7"/>
      <c r="F24" s="9">
        <v>54224.25</v>
      </c>
      <c r="G24" s="13">
        <v>1</v>
      </c>
    </row>
    <row r="25" spans="1:7" ht="15.75" x14ac:dyDescent="0.3">
      <c r="A25" s="3" t="s">
        <v>142</v>
      </c>
    </row>
    <row r="26" spans="1:7" ht="15.75" x14ac:dyDescent="0.3">
      <c r="A26" s="61">
        <v>1</v>
      </c>
      <c r="B26" s="4" t="s">
        <v>143</v>
      </c>
    </row>
    <row r="27" spans="1:7" ht="30" x14ac:dyDescent="0.3">
      <c r="A27" s="61">
        <v>2</v>
      </c>
      <c r="B27" s="4" t="s">
        <v>145</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lpstr>QUANT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Vichare, Niranjan (India)</cp:lastModifiedBy>
  <dcterms:created xsi:type="dcterms:W3CDTF">2019-12-03T07:37:29Z</dcterms:created>
  <dcterms:modified xsi:type="dcterms:W3CDTF">2019-12-06T13:34:53Z</dcterms:modified>
</cp:coreProperties>
</file>